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PTS-COLOMBES\Desktop\"/>
    </mc:Choice>
  </mc:AlternateContent>
  <xr:revisionPtr revIDLastSave="0" documentId="13_ncr:1_{E4195359-7576-41F6-9969-BB3F9D605D3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07 Av de Stalingrad" sheetId="2" r:id="rId1"/>
    <sheet name="124 avenue de Stalingrad" sheetId="4" r:id="rId2"/>
    <sheet name="29 Bd Marceau" sheetId="5" r:id="rId3"/>
    <sheet name="Modèle vierge" sheetId="3" r:id="rId4"/>
  </sheets>
  <definedNames>
    <definedName name="_xlnm.Print_Area" localSheetId="0">'107 Av de Stalingrad'!$A$1:$H$68</definedName>
    <definedName name="_xlnm.Print_Area" localSheetId="3">'Modèle vierge'!$A$1:$H$65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5" i="5" l="1"/>
  <c r="F25" i="5"/>
  <c r="C25" i="5"/>
  <c r="B25" i="5"/>
  <c r="E24" i="5"/>
  <c r="D24" i="5"/>
  <c r="E23" i="5"/>
  <c r="D23" i="5"/>
  <c r="E22" i="5"/>
  <c r="D22" i="5"/>
  <c r="E21" i="5"/>
  <c r="D21" i="5"/>
  <c r="E20" i="5"/>
  <c r="D20" i="5"/>
  <c r="D25" i="5" s="1"/>
  <c r="A2" i="5"/>
  <c r="A2" i="4"/>
  <c r="E24" i="4"/>
  <c r="D24" i="4"/>
  <c r="E23" i="4"/>
  <c r="D23" i="4"/>
  <c r="E22" i="4"/>
  <c r="D22" i="4"/>
  <c r="E21" i="4"/>
  <c r="D21" i="4"/>
  <c r="E20" i="4"/>
  <c r="D20" i="4"/>
  <c r="G27" i="3"/>
  <c r="F27" i="3"/>
  <c r="C27" i="3"/>
  <c r="B27" i="3"/>
  <c r="E26" i="3"/>
  <c r="D26" i="3"/>
  <c r="E25" i="3"/>
  <c r="D25" i="3"/>
  <c r="E24" i="3"/>
  <c r="D24" i="3"/>
  <c r="E23" i="3"/>
  <c r="D23" i="3"/>
  <c r="E22" i="3"/>
  <c r="D22" i="3"/>
  <c r="A3" i="3"/>
  <c r="E23" i="2"/>
  <c r="D23" i="2"/>
  <c r="E22" i="2"/>
  <c r="D22" i="2"/>
  <c r="E21" i="2"/>
  <c r="D21" i="2"/>
  <c r="E20" i="2"/>
  <c r="D20" i="2"/>
  <c r="E19" i="2"/>
  <c r="D19" i="2"/>
  <c r="A2" i="2"/>
  <c r="E25" i="5" l="1"/>
  <c r="E27" i="3"/>
  <c r="D27" i="3"/>
</calcChain>
</file>

<file path=xl/sharedStrings.xml><?xml version="1.0" encoding="utf-8"?>
<sst xmlns="http://schemas.openxmlformats.org/spreadsheetml/2006/main" count="281" uniqueCount="119">
  <si>
    <t>Adresse</t>
  </si>
  <si>
    <t>Statut de disponibilité</t>
  </si>
  <si>
    <t>Téléphone</t>
  </si>
  <si>
    <t>Courriel</t>
  </si>
  <si>
    <t>TOTAL</t>
  </si>
  <si>
    <t>FICHE CABINET – LOCAUX VACANTS</t>
  </si>
  <si>
    <t>Recensement des cabinets vacants – Territoire de Colombes  |  CPTS de Colombes</t>
  </si>
  <si>
    <t>1. IDENTIFICATION</t>
  </si>
  <si>
    <t>Nom du cabinet / du site</t>
  </si>
  <si>
    <t>Cabinet médical « Fosses Jean »</t>
  </si>
  <si>
    <t>Disponible</t>
  </si>
  <si>
    <t>107 avenue de Stalingrad</t>
  </si>
  <si>
    <t>Code postal / Ville</t>
  </si>
  <si>
    <t>92700 Colombes</t>
  </si>
  <si>
    <t>Propriétaire / bailleur</t>
  </si>
  <si>
    <t>Ville de Colombes (maître d'ouvrage)</t>
  </si>
  <si>
    <t>Type de structure</t>
  </si>
  <si>
    <t>Cabinet pluriprofessionnel (kinés, podologie, infirmier)</t>
  </si>
  <si>
    <t>Quartier / secteur</t>
  </si>
  <si>
    <t>Date de la fiche</t>
  </si>
  <si>
    <t>Source de l'information</t>
  </si>
  <si>
    <t>2. DESCRIPTIF DU CABINET</t>
  </si>
  <si>
    <t>Description générale</t>
  </si>
  <si>
    <t>Cabinet médical appartenant à la Ville de Colombes, sur un seul niveau, avec une entrée publique + PMR sur l'avenue de Stalingrad. Trois bureaux sont libres, côté avenue : deux bureaux contigus de 10,58 m² et 13,28 m², et un bureau de 10,72 m² séparé d'eux par un sas. Les surfaces sont petites : un professionnel peut utiliser deux bureaux, comme l'ont fait les kinés du collectif déjà installé.</t>
  </si>
  <si>
    <t>Accessibilité PMR</t>
  </si>
  <si>
    <t>Oui : accès public + PMR depuis l'avenue de Stalingrad (rampe à 10 %), zones de manœuvre de 150 cm dans les bureaux et le dégagement, WC PMR (3,92 m²).</t>
  </si>
  <si>
    <t>Espaces communs du cabinet</t>
  </si>
  <si>
    <t>D'après le plan : salle d'attente (10,99 m²), accueil (8,20 m²), dégagement, WC PMR (3,92 m²), WC (1,58 m²), local du personnel avec kitchenette (14,46 m²), local technique (1,74 m²). Conditions d'usage par les locataires : à confirmer.</t>
  </si>
  <si>
    <t>Professionnels déjà présents</t>
  </si>
  <si>
    <t>D'après le plan : espace kiné (4 bureaux kiné, collectif de kinés en place), espace podologie (28,72 m²), espace infirmier (IDE, 17,37 m²).</t>
  </si>
  <si>
    <t>Sécurité / conformité ERP</t>
  </si>
  <si>
    <t>Plan d'autorisation de travaux en ERP fourni : BAES, extincteurs, déclencheurs manuels, SSI et flash lumineux figurent au plan. Le fichier est intitulé « plan modifié suite refus commission » : statut de l'autorisation à confirmer.</t>
  </si>
  <si>
    <t>Transports / stationnement</t>
  </si>
  <si>
    <t>3. LOCAUX DISPONIBLES ET LOYERS</t>
  </si>
  <si>
    <t>Local</t>
  </si>
  <si>
    <t>Surface (m²)</t>
  </si>
  <si>
    <t>Loyer mensuel HT (€)</t>
  </si>
  <si>
    <t>Loyer annuel HT (€)</t>
  </si>
  <si>
    <t>Loyer HT (€/m²/mois)</t>
  </si>
  <si>
    <t>Charges mensuelles (€)</t>
  </si>
  <si>
    <t>Observations</t>
  </si>
  <si>
    <t>Bureau 1 (plan ①)</t>
  </si>
  <si>
    <t>Bureau 2 (plan ②)</t>
  </si>
  <si>
    <t>Bureau 3 (plan ③)</t>
  </si>
  <si>
    <t>Loyers mensuels HT et surfaces : donnés par la Ville de Colombes (courriel). Loyer annuel et €/m² : calculés (formules). Charges : non communiquées.</t>
  </si>
  <si>
    <t>4. CONDITIONS FINANCIÈRES ET JURIDIQUES</t>
  </si>
  <si>
    <t>Charges / taxes</t>
  </si>
  <si>
    <t>À confirmer (loyers indiqués hors taxes ; charges non communiquées).</t>
  </si>
  <si>
    <t>Type et durée du bail</t>
  </si>
  <si>
    <t>Date de disponibilité</t>
  </si>
  <si>
    <t>Modalités d'occupation</t>
  </si>
  <si>
    <t>Location de bureaux individuels. Possibilité d'occuper 2 bureaux (les kinés du collectif l'ont fait) ; les bureaux 2 et 3 sont contigus.</t>
  </si>
  <si>
    <t>Aménagements / travaux</t>
  </si>
  <si>
    <t>5. PERSONNE À CONTACTER</t>
  </si>
  <si>
    <t>Nom</t>
  </si>
  <si>
    <t>Stéphanie Bouvard</t>
  </si>
  <si>
    <t>01.47.60.80.24</t>
  </si>
  <si>
    <t>Fonction</t>
  </si>
  <si>
    <t>Responsable du service Prévention-Santé</t>
  </si>
  <si>
    <t>stephanie.bouvard@mairie-colombes.fr</t>
  </si>
  <si>
    <t>Service / organisme</t>
  </si>
  <si>
    <t>Direction de la santé, du développement social et du CCAS – Ville de Colombes</t>
  </si>
  <si>
    <t>Suivi côté CPTS</t>
  </si>
  <si>
    <t>6. PLAN DES LOCAUX</t>
  </si>
  <si>
    <t>① ② ③ : locaux vacants surlignés en orange (numéros repris dans le tableau de la section 3). Source : plan ERP Conformité, éch. 1/100, 19/02/2025 – plan non destiné à l'exécution, les cotes sont à vérifier.</t>
  </si>
  <si>
    <t>7. PHOTOS</t>
  </si>
  <si>
    <t>Photo 1 – Façade / entrée</t>
  </si>
  <si>
    <t>Photo 2 – Salle d'attente / parties communes</t>
  </si>
  <si>
    <t>Photo à ajouter (aucune photo transmise)</t>
  </si>
  <si>
    <t>Photo 3 – Bureaux vacants</t>
  </si>
  <si>
    <t>Photo 4 – Autre (rue, environnement…)</t>
  </si>
  <si>
    <t>Saisir surface, loyer mensuel HT et charges des locaux libres (5 lignes). Loyer annuel, €/m² et totaux se calculent automatiquement. Indiquer la source des montants.</t>
  </si>
  <si>
    <t>Insérer ici le plan des locaux (Insertion &gt; Images), puis surligner les locaux vacants (ex. : numéroter 1, 2, 3 comme dans le tableau de la section 3).</t>
  </si>
  <si>
    <t>Source du plan : …  (date, échelle, remarque éventuelle)</t>
  </si>
  <si>
    <t>Insérer une photo ici (Insertion &gt; Images)</t>
  </si>
  <si>
    <t>Photo 3 – Local(aux) vacant(s)</t>
  </si>
  <si>
    <t>contact@cpts-colombes.fr</t>
  </si>
  <si>
    <t>124 avenue de Stalingrad</t>
  </si>
  <si>
    <t>Cabinet infirmier</t>
  </si>
  <si>
    <t>Narimel CHARIF</t>
  </si>
  <si>
    <t>Fossées Jean</t>
  </si>
  <si>
    <t>Oui</t>
  </si>
  <si>
    <t>Salle d'attente</t>
  </si>
  <si>
    <t>1 Cabinet infirmier + Locaux CPTS</t>
  </si>
  <si>
    <t>Bus, places handicapés, Proximité du Leclerc pour stationner. Zone de stationnement gratuite dans le quartier,Local Vélo sous vidéosurveillance</t>
  </si>
  <si>
    <t>2 bureaux imbriqués</t>
  </si>
  <si>
    <t>Bureau 2</t>
  </si>
  <si>
    <t>Dans l'immédiat</t>
  </si>
  <si>
    <t>IDEL</t>
  </si>
  <si>
    <t>06 51 09 03 80</t>
  </si>
  <si>
    <t>charifnarimel@gmail.com</t>
  </si>
  <si>
    <t>Loyer mensuel TTC (€)</t>
  </si>
  <si>
    <t>Loyer annuel TTC (€)</t>
  </si>
  <si>
    <t>icnlus</t>
  </si>
  <si>
    <t>inclus</t>
  </si>
  <si>
    <t>Bail professionnel, 6 ans renouvelable</t>
  </si>
  <si>
    <t>Immédiat</t>
  </si>
  <si>
    <t>Demande à l'urbanisme (bailleur peut accompagner)</t>
  </si>
  <si>
    <t>Bureaux refaits à neuf</t>
  </si>
  <si>
    <t>2 salles séparées parune porte + point d'eau privatif</t>
  </si>
  <si>
    <t>point d'eau collectif</t>
  </si>
  <si>
    <t>29 Bd Marceau</t>
  </si>
  <si>
    <t>29 Bd Marceau - 92700, Colombes</t>
  </si>
  <si>
    <t>Cabinet pluripro (dentiste, médecin, diét)</t>
  </si>
  <si>
    <t>Fossés Jean</t>
  </si>
  <si>
    <t>Dr Tebeka</t>
  </si>
  <si>
    <t>Bureau</t>
  </si>
  <si>
    <t>Charges supplémentaires nécessaires si besoin du service de secrétariat</t>
  </si>
  <si>
    <t xml:space="preserve">Bail professionnel </t>
  </si>
  <si>
    <t>Aucune</t>
  </si>
  <si>
    <t>Dr TEBEKA</t>
  </si>
  <si>
    <t>Médecin</t>
  </si>
  <si>
    <t>01 47 82 11 27</t>
  </si>
  <si>
    <t>Cabinet infirmiers se situant dans l'immeuble du 124 avenue de Stalingrad au 3 ième étage avec ascenseur et accès PMR, Cabinet partagé avec la CPTS de Colombes</t>
  </si>
  <si>
    <t>Cabinet pluriprofessionnel situé secteur Fossés-Jean, Au rez-de chaussée, Parking dans la rue avec 1 place Handicappée, Avec une salle d'attente</t>
  </si>
  <si>
    <t>Salle d'attente, point d'eau, WC</t>
  </si>
  <si>
    <t>Bus + Proximité du Leclerc pour stationner. Zone de stationnement gratuite dans le quartier,Local Vélo sous vidéosurveillance</t>
  </si>
  <si>
    <t>Médecin généraliste, ostéopathe, dentiste</t>
  </si>
  <si>
    <t>Cabinet médical « 124 avenue de Stalingrad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</si>
</sst>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6" x14ac:knownFonts="1">
    <font>
      <sz val="11"/>
      <color theme="1"/>
      <name val="Calibri"/>
      <family val="2"/>
      <charset val="1"/>
    </font>
    <font>
      <b/>
      <sz val="16"/>
      <color rgb="FFFFFFFF"/>
      <name val="Arial"/>
      <family val="2"/>
    </font>
    <font>
      <i/>
      <sz val="10"/>
      <color rgb="FFFFFFFF"/>
      <name val="Arial"/>
      <family val="2"/>
    </font>
    <font>
      <i/>
      <sz val="9"/>
      <color rgb="FF555555"/>
      <name val="Arial"/>
      <family val="2"/>
    </font>
    <font>
      <b/>
      <sz val="10"/>
      <color rgb="FFFFFFFF"/>
      <name val="Arial"/>
      <family val="2"/>
    </font>
    <font>
      <b/>
      <sz val="13"/>
      <color rgb="FF16425B"/>
      <name val="Arial"/>
      <family val="2"/>
    </font>
    <font>
      <b/>
      <sz val="11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i/>
      <sz val="8"/>
      <color rgb="FF555555"/>
      <name val="Arial"/>
      <family val="2"/>
    </font>
    <font>
      <u/>
      <sz val="10"/>
      <color rgb="FF0563C1"/>
      <name val="Arial"/>
      <family val="2"/>
    </font>
    <font>
      <b/>
      <sz val="9"/>
      <color rgb="FF000000"/>
      <name val="Arial"/>
      <family val="2"/>
    </font>
    <font>
      <i/>
      <sz val="9"/>
      <color rgb="FF8A8A8A"/>
      <name val="Arial"/>
      <family val="2"/>
    </font>
    <font>
      <i/>
      <sz val="10"/>
      <color rgb="FF777777"/>
      <name val="Arial"/>
      <family val="2"/>
    </font>
    <font>
      <u/>
      <sz val="11"/>
      <color theme="1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16425B"/>
        <bgColor rgb="FF333333"/>
      </patternFill>
    </fill>
    <fill>
      <patternFill patternType="solid">
        <fgColor rgb="FF1F6F8B"/>
        <bgColor rgb="FF008080"/>
      </patternFill>
    </fill>
    <fill>
      <patternFill patternType="solid">
        <fgColor rgb="FFFFF7D1"/>
        <bgColor rgb="FFFFFFFF"/>
      </patternFill>
    </fill>
    <fill>
      <patternFill patternType="solid">
        <fgColor rgb="FFE6EEF3"/>
        <bgColor rgb="FFFFF7D1"/>
      </patternFill>
    </fill>
  </fills>
  <borders count="8">
    <border>
      <left/>
      <right/>
      <top/>
      <bottom/>
      <diagonal/>
    </border>
    <border>
      <left style="thin">
        <color rgb="FF9FB3BF"/>
      </left>
      <right style="thin">
        <color rgb="FF9FB3BF"/>
      </right>
      <top style="thin">
        <color rgb="FF9FB3BF"/>
      </top>
      <bottom style="thin">
        <color rgb="FF9FB3BF"/>
      </bottom>
      <diagonal/>
    </border>
    <border>
      <left style="dashed">
        <color rgb="FF8A8A8A"/>
      </left>
      <right style="dashed">
        <color rgb="FF8A8A8A"/>
      </right>
      <top style="dashed">
        <color rgb="FF8A8A8A"/>
      </top>
      <bottom style="dashed">
        <color rgb="FF8A8A8A"/>
      </bottom>
      <diagonal/>
    </border>
    <border>
      <left style="thin">
        <color rgb="FF9FB3BF"/>
      </left>
      <right/>
      <top style="thin">
        <color rgb="FF9FB3BF"/>
      </top>
      <bottom style="thin">
        <color rgb="FF9FB3BF"/>
      </bottom>
      <diagonal/>
    </border>
    <border>
      <left/>
      <right/>
      <top style="thin">
        <color rgb="FF9FB3BF"/>
      </top>
      <bottom style="thin">
        <color rgb="FF9FB3BF"/>
      </bottom>
      <diagonal/>
    </border>
    <border>
      <left/>
      <right style="thin">
        <color rgb="FF9FB3BF"/>
      </right>
      <top style="thin">
        <color rgb="FF9FB3BF"/>
      </top>
      <bottom style="thin">
        <color rgb="FF9FB3BF"/>
      </bottom>
      <diagonal/>
    </border>
    <border>
      <left style="thin">
        <color rgb="FF9FB3BF"/>
      </left>
      <right style="thin">
        <color rgb="FF9FB3BF"/>
      </right>
      <top style="thin">
        <color rgb="FF9FB3BF"/>
      </top>
      <bottom style="thin">
        <color indexed="64"/>
      </bottom>
      <diagonal/>
    </border>
    <border>
      <left style="thin">
        <color rgb="FF9FB3BF"/>
      </left>
      <right style="thin">
        <color rgb="FF9FB3BF"/>
      </right>
      <top/>
      <bottom style="thin">
        <color rgb="FF9FB3BF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4" fontId="7" fillId="5" borderId="1" xfId="0" applyNumberFormat="1" applyFont="1" applyFill="1" applyBorder="1" applyAlignment="1">
      <alignment horizontal="right" vertical="center" wrapText="1"/>
    </xf>
    <xf numFmtId="164" fontId="7" fillId="5" borderId="1" xfId="0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left" vertical="center" wrapText="1"/>
    </xf>
    <xf numFmtId="4" fontId="8" fillId="4" borderId="1" xfId="0" applyNumberFormat="1" applyFont="1" applyFill="1" applyBorder="1" applyAlignment="1">
      <alignment horizontal="right" vertical="center" wrapText="1"/>
    </xf>
    <xf numFmtId="164" fontId="8" fillId="4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14" fontId="8" fillId="4" borderId="1" xfId="0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5" fillId="4" borderId="1" xfId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5" fillId="0" borderId="1" xfId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4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8" fillId="0" borderId="3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15" fillId="0" borderId="1" xfId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8B"/>
      <rgbColor rgb="FF9FB3BF"/>
      <rgbColor rgb="FF777777"/>
      <rgbColor rgb="FF9999FF"/>
      <rgbColor rgb="FF993366"/>
      <rgbColor rgb="FFFFF7D1"/>
      <rgbColor rgb="FFE6EEF3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555555"/>
      <rgbColor rgb="FF8A8A8A"/>
      <rgbColor rgb="FF16425B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0</xdr:rowOff>
    </xdr:from>
    <xdr:to>
      <xdr:col>7</xdr:col>
      <xdr:colOff>1199880</xdr:colOff>
      <xdr:row>57</xdr:row>
      <xdr:rowOff>180720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4192280"/>
          <a:ext cx="8953200" cy="3609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contact@cpts-colombes.fr" TargetMode="External"/><Relationship Id="rId1" Type="http://schemas.openxmlformats.org/officeDocument/2006/relationships/hyperlink" Target="mailto:stephanie.bouvard@mairie-colombes.f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charifnarimel@gmail.com" TargetMode="External"/><Relationship Id="rId1" Type="http://schemas.openxmlformats.org/officeDocument/2006/relationships/hyperlink" Target="mailto:contact@cpts-colombes.f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ntact@cpts-colombes.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contact@cpts-colombe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6F8B"/>
    <pageSetUpPr fitToPage="1"/>
  </sheetPr>
  <dimension ref="A1:H67"/>
  <sheetViews>
    <sheetView showGridLines="0" tabSelected="1" topLeftCell="A12" zoomScaleNormal="100" workbookViewId="0">
      <selection activeCell="B4" sqref="B4:D4"/>
    </sheetView>
  </sheetViews>
  <sheetFormatPr baseColWidth="10" defaultColWidth="8.6640625" defaultRowHeight="14.4" x14ac:dyDescent="0.3"/>
  <cols>
    <col min="1" max="1" width="28" customWidth="1"/>
    <col min="2" max="6" width="13" customWidth="1"/>
    <col min="7" max="7" width="17" customWidth="1"/>
    <col min="8" max="8" width="22" customWidth="1"/>
  </cols>
  <sheetData>
    <row r="1" spans="1:8" ht="30" customHeight="1" x14ac:dyDescent="0.3">
      <c r="A1" s="12" t="s">
        <v>5</v>
      </c>
      <c r="B1" s="12"/>
      <c r="C1" s="12"/>
      <c r="D1" s="12"/>
      <c r="E1" s="12"/>
      <c r="F1" s="12"/>
      <c r="G1" s="12"/>
      <c r="H1" s="12"/>
    </row>
    <row r="2" spans="1:8" ht="25.5" customHeight="1" x14ac:dyDescent="0.3">
      <c r="A2" s="14" t="str">
        <f>IF(B4="","Nom du cabinet à renseigner",B4&amp;IF(B5="",""," – "&amp;B5&amp;IF(G5="",""," "&amp;G5)))</f>
        <v>Cabinet médical « Fosses Jean » – 107 avenue de Stalingrad 92700 Colombes</v>
      </c>
      <c r="B2" s="14"/>
      <c r="C2" s="14"/>
      <c r="D2" s="14"/>
      <c r="E2" s="14"/>
      <c r="F2" s="14"/>
      <c r="G2" s="14"/>
      <c r="H2" s="14"/>
    </row>
    <row r="3" spans="1:8" ht="21.75" customHeight="1" x14ac:dyDescent="0.3">
      <c r="A3" s="15" t="s">
        <v>7</v>
      </c>
      <c r="B3" s="15"/>
      <c r="C3" s="15"/>
      <c r="D3" s="15"/>
      <c r="E3" s="15"/>
      <c r="F3" s="15"/>
      <c r="G3" s="15"/>
      <c r="H3" s="15"/>
    </row>
    <row r="4" spans="1:8" ht="19.5" customHeight="1" x14ac:dyDescent="0.3">
      <c r="A4" s="2" t="s">
        <v>8</v>
      </c>
      <c r="B4" s="30" t="s">
        <v>9</v>
      </c>
      <c r="C4" s="30"/>
      <c r="D4" s="30"/>
      <c r="E4" s="17" t="s">
        <v>1</v>
      </c>
      <c r="F4" s="17"/>
      <c r="G4" s="30" t="s">
        <v>10</v>
      </c>
      <c r="H4" s="30"/>
    </row>
    <row r="5" spans="1:8" ht="19.5" customHeight="1" x14ac:dyDescent="0.3">
      <c r="A5" s="2" t="s">
        <v>0</v>
      </c>
      <c r="B5" s="30" t="s">
        <v>11</v>
      </c>
      <c r="C5" s="30"/>
      <c r="D5" s="30"/>
      <c r="E5" s="17" t="s">
        <v>12</v>
      </c>
      <c r="F5" s="17"/>
      <c r="G5" s="30" t="s">
        <v>13</v>
      </c>
      <c r="H5" s="30"/>
    </row>
    <row r="6" spans="1:8" ht="33" customHeight="1" x14ac:dyDescent="0.3">
      <c r="A6" s="2" t="s">
        <v>14</v>
      </c>
      <c r="B6" s="30" t="s">
        <v>15</v>
      </c>
      <c r="C6" s="30"/>
      <c r="D6" s="30"/>
      <c r="E6" s="17" t="s">
        <v>16</v>
      </c>
      <c r="F6" s="17"/>
      <c r="G6" s="30" t="s">
        <v>17</v>
      </c>
      <c r="H6" s="30"/>
    </row>
    <row r="7" spans="1:8" ht="19.5" customHeight="1" x14ac:dyDescent="0.3">
      <c r="A7" s="2" t="s">
        <v>18</v>
      </c>
      <c r="B7" s="30" t="s">
        <v>80</v>
      </c>
      <c r="C7" s="30"/>
      <c r="D7" s="30"/>
      <c r="E7" s="17" t="s">
        <v>19</v>
      </c>
      <c r="F7" s="17"/>
      <c r="G7" s="32">
        <v>46113</v>
      </c>
      <c r="H7" s="32"/>
    </row>
    <row r="9" spans="1:8" ht="21.75" customHeight="1" x14ac:dyDescent="0.3">
      <c r="A9" s="15" t="s">
        <v>21</v>
      </c>
      <c r="B9" s="15"/>
      <c r="C9" s="15"/>
      <c r="D9" s="15"/>
      <c r="E9" s="15"/>
      <c r="F9" s="15"/>
      <c r="G9" s="15"/>
      <c r="H9" s="15"/>
    </row>
    <row r="10" spans="1:8" ht="60" customHeight="1" x14ac:dyDescent="0.3">
      <c r="A10" s="4" t="s">
        <v>22</v>
      </c>
      <c r="B10" s="31" t="s">
        <v>23</v>
      </c>
      <c r="C10" s="31"/>
      <c r="D10" s="31"/>
      <c r="E10" s="31"/>
      <c r="F10" s="31"/>
      <c r="G10" s="31"/>
      <c r="H10" s="31"/>
    </row>
    <row r="11" spans="1:8" ht="33" customHeight="1" x14ac:dyDescent="0.3">
      <c r="A11" s="4" t="s">
        <v>24</v>
      </c>
      <c r="B11" s="31" t="s">
        <v>25</v>
      </c>
      <c r="C11" s="31"/>
      <c r="D11" s="31"/>
      <c r="E11" s="31"/>
      <c r="F11" s="31"/>
      <c r="G11" s="31"/>
      <c r="H11" s="31"/>
    </row>
    <row r="12" spans="1:8" ht="46.5" customHeight="1" x14ac:dyDescent="0.3">
      <c r="A12" s="4" t="s">
        <v>26</v>
      </c>
      <c r="B12" s="31" t="s">
        <v>27</v>
      </c>
      <c r="C12" s="31"/>
      <c r="D12" s="31"/>
      <c r="E12" s="31"/>
      <c r="F12" s="31"/>
      <c r="G12" s="31"/>
      <c r="H12" s="31"/>
    </row>
    <row r="13" spans="1:8" ht="33" customHeight="1" x14ac:dyDescent="0.3">
      <c r="A13" s="4" t="s">
        <v>28</v>
      </c>
      <c r="B13" s="31" t="s">
        <v>29</v>
      </c>
      <c r="C13" s="31"/>
      <c r="D13" s="31"/>
      <c r="E13" s="31"/>
      <c r="F13" s="31"/>
      <c r="G13" s="31"/>
      <c r="H13" s="31"/>
    </row>
    <row r="14" spans="1:8" ht="46.5" customHeight="1" x14ac:dyDescent="0.3">
      <c r="A14" s="4" t="s">
        <v>30</v>
      </c>
      <c r="B14" s="31" t="s">
        <v>31</v>
      </c>
      <c r="C14" s="31"/>
      <c r="D14" s="31"/>
      <c r="E14" s="31"/>
      <c r="F14" s="31"/>
      <c r="G14" s="31"/>
      <c r="H14" s="31"/>
    </row>
    <row r="15" spans="1:8" ht="21.75" customHeight="1" x14ac:dyDescent="0.3">
      <c r="A15" s="4" t="s">
        <v>32</v>
      </c>
      <c r="B15" s="31"/>
      <c r="C15" s="31"/>
      <c r="D15" s="31"/>
      <c r="E15" s="31"/>
      <c r="F15" s="31"/>
      <c r="G15" s="31"/>
      <c r="H15" s="31"/>
    </row>
    <row r="17" spans="1:8" ht="21.75" customHeight="1" x14ac:dyDescent="0.3">
      <c r="A17" s="15" t="s">
        <v>33</v>
      </c>
      <c r="B17" s="15"/>
      <c r="C17" s="15"/>
      <c r="D17" s="15"/>
      <c r="E17" s="15"/>
      <c r="F17" s="15"/>
      <c r="G17" s="15"/>
      <c r="H17" s="15"/>
    </row>
    <row r="18" spans="1:8" ht="51.6" customHeight="1" x14ac:dyDescent="0.3">
      <c r="A18" s="1" t="s">
        <v>34</v>
      </c>
      <c r="B18" s="1" t="s">
        <v>35</v>
      </c>
      <c r="C18" s="1" t="s">
        <v>36</v>
      </c>
      <c r="D18" s="1" t="s">
        <v>37</v>
      </c>
      <c r="E18" s="1" t="s">
        <v>38</v>
      </c>
      <c r="F18" s="1" t="s">
        <v>39</v>
      </c>
      <c r="G18" s="20" t="s">
        <v>40</v>
      </c>
      <c r="H18" s="20"/>
    </row>
    <row r="19" spans="1:8" ht="30" customHeight="1" x14ac:dyDescent="0.3">
      <c r="A19" s="3" t="s">
        <v>41</v>
      </c>
      <c r="B19" s="5">
        <v>10.72</v>
      </c>
      <c r="C19" s="6">
        <v>338.89</v>
      </c>
      <c r="D19" s="6">
        <f>IF(C19="","",C19*12)</f>
        <v>4066.68</v>
      </c>
      <c r="E19" s="6">
        <f t="shared" ref="E19:E23" si="0">IF(OR(B19="",C19="",B19=0),"",C19/B19)</f>
        <v>31.612873134328353</v>
      </c>
      <c r="F19" s="6"/>
      <c r="G19" s="34"/>
      <c r="H19" s="34"/>
    </row>
    <row r="20" spans="1:8" ht="30" customHeight="1" x14ac:dyDescent="0.3">
      <c r="A20" s="3" t="s">
        <v>42</v>
      </c>
      <c r="B20" s="5">
        <v>10.58</v>
      </c>
      <c r="C20" s="6">
        <v>336.74</v>
      </c>
      <c r="D20" s="6">
        <f>IF(C20="","",C20*12)</f>
        <v>4040.88</v>
      </c>
      <c r="E20" s="6">
        <f t="shared" si="0"/>
        <v>31.827977315689981</v>
      </c>
      <c r="F20" s="6"/>
      <c r="G20" s="34"/>
      <c r="H20" s="34"/>
    </row>
    <row r="21" spans="1:8" ht="30" customHeight="1" x14ac:dyDescent="0.3">
      <c r="A21" s="3" t="s">
        <v>43</v>
      </c>
      <c r="B21" s="5">
        <v>13.28</v>
      </c>
      <c r="C21" s="6">
        <v>377.7</v>
      </c>
      <c r="D21" s="6">
        <f>IF(C21="","",C21*12)</f>
        <v>4532.3999999999996</v>
      </c>
      <c r="E21" s="6">
        <f t="shared" si="0"/>
        <v>28.441265060240966</v>
      </c>
      <c r="F21" s="6"/>
      <c r="G21" s="34"/>
      <c r="H21" s="34"/>
    </row>
    <row r="22" spans="1:8" ht="24" customHeight="1" x14ac:dyDescent="0.3">
      <c r="A22" s="3"/>
      <c r="B22" s="5"/>
      <c r="C22" s="6"/>
      <c r="D22" s="6" t="str">
        <f>IF(C22="","",C22*12)</f>
        <v/>
      </c>
      <c r="E22" s="6" t="str">
        <f t="shared" si="0"/>
        <v/>
      </c>
      <c r="F22" s="6"/>
      <c r="G22" s="34"/>
      <c r="H22" s="34"/>
    </row>
    <row r="23" spans="1:8" ht="24" customHeight="1" x14ac:dyDescent="0.3">
      <c r="A23" s="3"/>
      <c r="B23" s="5"/>
      <c r="C23" s="6"/>
      <c r="D23" s="6" t="str">
        <f>IF(C23="","",C23*12)</f>
        <v/>
      </c>
      <c r="E23" s="6" t="str">
        <f t="shared" si="0"/>
        <v/>
      </c>
      <c r="F23" s="6"/>
      <c r="G23" s="34"/>
      <c r="H23" s="34"/>
    </row>
    <row r="24" spans="1:8" ht="27.75" customHeight="1" x14ac:dyDescent="0.3">
      <c r="A24" s="33" t="s">
        <v>44</v>
      </c>
      <c r="B24" s="33"/>
      <c r="C24" s="33"/>
      <c r="D24" s="33"/>
      <c r="E24" s="33"/>
      <c r="F24" s="33"/>
      <c r="G24" s="33"/>
      <c r="H24" s="33"/>
    </row>
    <row r="26" spans="1:8" ht="21.75" customHeight="1" x14ac:dyDescent="0.3">
      <c r="A26" s="15" t="s">
        <v>45</v>
      </c>
      <c r="B26" s="15"/>
      <c r="C26" s="15"/>
      <c r="D26" s="15"/>
      <c r="E26" s="15"/>
      <c r="F26" s="15"/>
      <c r="G26" s="15"/>
      <c r="H26" s="15"/>
    </row>
    <row r="27" spans="1:8" ht="21.75" customHeight="1" x14ac:dyDescent="0.3">
      <c r="A27" s="4" t="s">
        <v>46</v>
      </c>
      <c r="B27" s="31" t="s">
        <v>47</v>
      </c>
      <c r="C27" s="31"/>
      <c r="D27" s="31"/>
      <c r="E27" s="31"/>
      <c r="F27" s="31"/>
      <c r="G27" s="31"/>
      <c r="H27" s="31"/>
    </row>
    <row r="28" spans="1:8" ht="21.75" customHeight="1" x14ac:dyDescent="0.3">
      <c r="A28" s="4" t="s">
        <v>48</v>
      </c>
      <c r="B28" s="27"/>
      <c r="C28" s="28"/>
      <c r="D28" s="28"/>
      <c r="E28" s="28"/>
      <c r="F28" s="28"/>
      <c r="G28" s="28"/>
      <c r="H28" s="29"/>
    </row>
    <row r="29" spans="1:8" ht="21.75" customHeight="1" x14ac:dyDescent="0.3">
      <c r="A29" s="4" t="s">
        <v>49</v>
      </c>
      <c r="B29" s="31" t="s">
        <v>87</v>
      </c>
      <c r="C29" s="31"/>
      <c r="D29" s="31"/>
      <c r="E29" s="31"/>
      <c r="F29" s="31"/>
      <c r="G29" s="31"/>
      <c r="H29" s="31"/>
    </row>
    <row r="30" spans="1:8" ht="33" customHeight="1" x14ac:dyDescent="0.3">
      <c r="A30" s="4" t="s">
        <v>50</v>
      </c>
      <c r="B30" s="31" t="s">
        <v>51</v>
      </c>
      <c r="C30" s="31"/>
      <c r="D30" s="31"/>
      <c r="E30" s="31"/>
      <c r="F30" s="31"/>
      <c r="G30" s="31"/>
      <c r="H30" s="31"/>
    </row>
    <row r="31" spans="1:8" ht="21.75" customHeight="1" x14ac:dyDescent="0.3">
      <c r="A31" s="4" t="s">
        <v>52</v>
      </c>
      <c r="B31" s="31"/>
      <c r="C31" s="31"/>
      <c r="D31" s="31"/>
      <c r="E31" s="31"/>
      <c r="F31" s="31"/>
      <c r="G31" s="31"/>
      <c r="H31" s="31"/>
    </row>
    <row r="33" spans="1:8" ht="21.75" customHeight="1" x14ac:dyDescent="0.3">
      <c r="A33" s="15" t="s">
        <v>53</v>
      </c>
      <c r="B33" s="15"/>
      <c r="C33" s="15"/>
      <c r="D33" s="15"/>
      <c r="E33" s="15"/>
      <c r="F33" s="15"/>
      <c r="G33" s="15"/>
      <c r="H33" s="15"/>
    </row>
    <row r="34" spans="1:8" ht="19.5" customHeight="1" x14ac:dyDescent="0.3">
      <c r="A34" s="2" t="s">
        <v>54</v>
      </c>
      <c r="B34" s="30" t="s">
        <v>55</v>
      </c>
      <c r="C34" s="30"/>
      <c r="D34" s="30"/>
      <c r="E34" s="17" t="s">
        <v>2</v>
      </c>
      <c r="F34" s="17"/>
      <c r="G34" s="30" t="s">
        <v>56</v>
      </c>
      <c r="H34" s="30"/>
    </row>
    <row r="35" spans="1:8" ht="19.5" customHeight="1" x14ac:dyDescent="0.3">
      <c r="A35" s="2" t="s">
        <v>57</v>
      </c>
      <c r="B35" s="30" t="s">
        <v>58</v>
      </c>
      <c r="C35" s="30"/>
      <c r="D35" s="30"/>
      <c r="E35" s="17" t="s">
        <v>3</v>
      </c>
      <c r="F35" s="17"/>
      <c r="G35" s="35" t="s">
        <v>59</v>
      </c>
      <c r="H35" s="35"/>
    </row>
    <row r="36" spans="1:8" ht="19.5" customHeight="1" x14ac:dyDescent="0.3">
      <c r="A36" s="2" t="s">
        <v>60</v>
      </c>
      <c r="B36" s="30" t="s">
        <v>61</v>
      </c>
      <c r="C36" s="30"/>
      <c r="D36" s="30"/>
      <c r="E36" s="30"/>
      <c r="F36" s="30"/>
      <c r="G36" s="30"/>
      <c r="H36" s="30"/>
    </row>
    <row r="37" spans="1:8" ht="33" customHeight="1" x14ac:dyDescent="0.3">
      <c r="A37" s="2" t="s">
        <v>62</v>
      </c>
      <c r="B37" s="36" t="s">
        <v>76</v>
      </c>
      <c r="C37" s="30"/>
      <c r="D37" s="30"/>
      <c r="E37" s="30"/>
      <c r="F37" s="30"/>
      <c r="G37" s="30"/>
      <c r="H37" s="30"/>
    </row>
    <row r="39" spans="1:8" ht="21.75" customHeight="1" x14ac:dyDescent="0.3">
      <c r="A39" s="15" t="s">
        <v>63</v>
      </c>
      <c r="B39" s="15"/>
      <c r="C39" s="15"/>
      <c r="D39" s="15"/>
      <c r="E39" s="15"/>
      <c r="F39" s="15"/>
      <c r="G39" s="15"/>
      <c r="H39" s="15"/>
    </row>
    <row r="40" spans="1:8" ht="15" customHeight="1" x14ac:dyDescent="0.3"/>
    <row r="41" spans="1:8" ht="15" customHeight="1" x14ac:dyDescent="0.3"/>
    <row r="42" spans="1:8" ht="15" customHeight="1" x14ac:dyDescent="0.3"/>
    <row r="43" spans="1:8" ht="15" customHeight="1" x14ac:dyDescent="0.3"/>
    <row r="44" spans="1:8" ht="15" customHeight="1" x14ac:dyDescent="0.3"/>
    <row r="45" spans="1:8" ht="15" customHeight="1" x14ac:dyDescent="0.3"/>
    <row r="46" spans="1:8" ht="15" customHeight="1" x14ac:dyDescent="0.3"/>
    <row r="47" spans="1:8" ht="15" customHeight="1" x14ac:dyDescent="0.3"/>
    <row r="48" spans="1:8" ht="15" customHeight="1" x14ac:dyDescent="0.3"/>
    <row r="49" spans="1:8" ht="15" customHeight="1" x14ac:dyDescent="0.3"/>
    <row r="50" spans="1:8" ht="15" customHeight="1" x14ac:dyDescent="0.3"/>
    <row r="51" spans="1:8" ht="15" customHeight="1" x14ac:dyDescent="0.3"/>
    <row r="52" spans="1:8" ht="15" customHeight="1" x14ac:dyDescent="0.3"/>
    <row r="53" spans="1:8" ht="15" customHeight="1" x14ac:dyDescent="0.3"/>
    <row r="54" spans="1:8" ht="15" customHeight="1" x14ac:dyDescent="0.3"/>
    <row r="55" spans="1:8" ht="15" customHeight="1" x14ac:dyDescent="0.3"/>
    <row r="56" spans="1:8" ht="15" customHeight="1" x14ac:dyDescent="0.3"/>
    <row r="57" spans="1:8" ht="15" customHeight="1" x14ac:dyDescent="0.3"/>
    <row r="58" spans="1:8" ht="15" customHeight="1" x14ac:dyDescent="0.3"/>
    <row r="59" spans="1:8" ht="15" customHeight="1" x14ac:dyDescent="0.3"/>
    <row r="60" spans="1:8" ht="15" customHeight="1" x14ac:dyDescent="0.3"/>
    <row r="61" spans="1:8" ht="30" customHeight="1" x14ac:dyDescent="0.3">
      <c r="A61" s="37" t="s">
        <v>64</v>
      </c>
      <c r="B61" s="37"/>
      <c r="C61" s="37"/>
      <c r="D61" s="37"/>
      <c r="E61" s="37"/>
      <c r="F61" s="37"/>
      <c r="G61" s="37"/>
      <c r="H61" s="37"/>
    </row>
    <row r="63" spans="1:8" ht="21.75" customHeight="1" x14ac:dyDescent="0.3">
      <c r="A63" s="15" t="s">
        <v>65</v>
      </c>
      <c r="B63" s="15"/>
      <c r="C63" s="15"/>
      <c r="D63" s="15"/>
      <c r="E63" s="15"/>
      <c r="F63" s="15"/>
      <c r="G63" s="15"/>
      <c r="H63" s="15"/>
    </row>
    <row r="64" spans="1:8" ht="18" customHeight="1" x14ac:dyDescent="0.3">
      <c r="A64" s="23" t="s">
        <v>66</v>
      </c>
      <c r="B64" s="23"/>
      <c r="C64" s="23"/>
      <c r="D64" s="23"/>
      <c r="E64" s="23" t="s">
        <v>67</v>
      </c>
      <c r="F64" s="23"/>
      <c r="G64" s="23"/>
      <c r="H64" s="23"/>
    </row>
    <row r="65" spans="1:8" ht="150" customHeight="1" x14ac:dyDescent="0.3">
      <c r="A65" s="38" t="s">
        <v>68</v>
      </c>
      <c r="B65" s="38"/>
      <c r="C65" s="38"/>
      <c r="D65" s="38"/>
      <c r="E65" s="38" t="s">
        <v>68</v>
      </c>
      <c r="F65" s="38"/>
      <c r="G65" s="38"/>
      <c r="H65" s="38"/>
    </row>
    <row r="66" spans="1:8" ht="18" customHeight="1" x14ac:dyDescent="0.3">
      <c r="A66" s="23" t="s">
        <v>69</v>
      </c>
      <c r="B66" s="23"/>
      <c r="C66" s="23"/>
      <c r="D66" s="23"/>
      <c r="E66" s="23" t="s">
        <v>70</v>
      </c>
      <c r="F66" s="23"/>
      <c r="G66" s="23"/>
      <c r="H66" s="23"/>
    </row>
    <row r="67" spans="1:8" ht="150" customHeight="1" x14ac:dyDescent="0.3">
      <c r="A67" s="38" t="s">
        <v>68</v>
      </c>
      <c r="B67" s="38"/>
      <c r="C67" s="38"/>
      <c r="D67" s="38"/>
      <c r="E67" s="38" t="s">
        <v>68</v>
      </c>
      <c r="F67" s="38"/>
      <c r="G67" s="38"/>
      <c r="H67" s="38"/>
    </row>
  </sheetData>
  <mergeCells count="56">
    <mergeCell ref="A65:D65"/>
    <mergeCell ref="E65:H65"/>
    <mergeCell ref="A66:D66"/>
    <mergeCell ref="E66:H66"/>
    <mergeCell ref="A67:D67"/>
    <mergeCell ref="E67:H67"/>
    <mergeCell ref="A39:H39"/>
    <mergeCell ref="A61:H61"/>
    <mergeCell ref="A63:H63"/>
    <mergeCell ref="A64:D64"/>
    <mergeCell ref="E64:H64"/>
    <mergeCell ref="B35:D35"/>
    <mergeCell ref="E35:F35"/>
    <mergeCell ref="G35:H35"/>
    <mergeCell ref="B36:H36"/>
    <mergeCell ref="B37:H37"/>
    <mergeCell ref="B29:H29"/>
    <mergeCell ref="B30:H30"/>
    <mergeCell ref="B31:H31"/>
    <mergeCell ref="A33:H33"/>
    <mergeCell ref="B34:D34"/>
    <mergeCell ref="E34:F34"/>
    <mergeCell ref="G34:H34"/>
    <mergeCell ref="A24:H24"/>
    <mergeCell ref="A26:H26"/>
    <mergeCell ref="B27:H27"/>
    <mergeCell ref="G19:H19"/>
    <mergeCell ref="G20:H20"/>
    <mergeCell ref="G21:H21"/>
    <mergeCell ref="G22:H22"/>
    <mergeCell ref="G23:H23"/>
    <mergeCell ref="B13:H13"/>
    <mergeCell ref="B14:H14"/>
    <mergeCell ref="B15:H15"/>
    <mergeCell ref="A17:H17"/>
    <mergeCell ref="G18:H18"/>
    <mergeCell ref="E6:F6"/>
    <mergeCell ref="G6:H6"/>
    <mergeCell ref="B7:D7"/>
    <mergeCell ref="E7:F7"/>
    <mergeCell ref="G7:H7"/>
    <mergeCell ref="A1:H1"/>
    <mergeCell ref="A2:H2"/>
    <mergeCell ref="A3:H3"/>
    <mergeCell ref="B28:H28"/>
    <mergeCell ref="B4:D4"/>
    <mergeCell ref="E4:F4"/>
    <mergeCell ref="G4:H4"/>
    <mergeCell ref="B5:D5"/>
    <mergeCell ref="E5:F5"/>
    <mergeCell ref="G5:H5"/>
    <mergeCell ref="A9:H9"/>
    <mergeCell ref="B10:H10"/>
    <mergeCell ref="B11:H11"/>
    <mergeCell ref="B12:H12"/>
    <mergeCell ref="B6:D6"/>
  </mergeCells>
  <dataValidations count="1">
    <dataValidation type="list" errorStyle="warning" allowBlank="1" showErrorMessage="1" errorTitle="Valeur libre" error="Valeur hors liste : vous pouvez la conserver." sqref="G4" xr:uid="{00000000-0002-0000-0100-000000000000}">
      <formula1>"Disponible,Partiellement disponible,En négociation,Loué / indisponible,À qualifier"</formula1>
      <formula2>0</formula2>
    </dataValidation>
  </dataValidations>
  <hyperlinks>
    <hyperlink ref="G35" r:id="rId1" xr:uid="{00000000-0004-0000-0100-000000000000}"/>
    <hyperlink ref="B37" r:id="rId2" xr:uid="{B2405958-093D-4813-9A12-EC7DFB87234E}"/>
  </hyperlinks>
  <printOptions horizontalCentered="1"/>
  <pageMargins left="0.4" right="0.4" top="0.5" bottom="0.5" header="0.511811023622047" footer="0.5"/>
  <pageSetup paperSize="9" fitToHeight="0" orientation="portrait" horizontalDpi="300" verticalDpi="300"/>
  <headerFooter>
    <oddFooter>&amp;C&amp;8 CPTS de Colombes – Recensement des cabinets vacants – &amp;A – page &amp;P/&amp;N</oddFooter>
  </headerFooter>
  <rowBreaks count="1" manualBreakCount="1">
    <brk id="38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41683-5080-4049-8565-BDD80553D6EC}">
  <sheetPr>
    <tabColor theme="3" tint="0.39997558519241921"/>
  </sheetPr>
  <dimension ref="A1:H60"/>
  <sheetViews>
    <sheetView topLeftCell="A13" workbookViewId="0">
      <selection activeCell="B6" sqref="B6:D6"/>
    </sheetView>
  </sheetViews>
  <sheetFormatPr baseColWidth="10" defaultColWidth="8.6640625" defaultRowHeight="14.4" x14ac:dyDescent="0.3"/>
  <cols>
    <col min="1" max="1" width="28" customWidth="1"/>
    <col min="2" max="6" width="13" customWidth="1"/>
    <col min="7" max="7" width="17" customWidth="1"/>
    <col min="8" max="8" width="22" customWidth="1"/>
  </cols>
  <sheetData>
    <row r="1" spans="1:8" ht="30" customHeight="1" x14ac:dyDescent="0.3">
      <c r="A1" s="12" t="s">
        <v>5</v>
      </c>
      <c r="B1" s="12"/>
      <c r="C1" s="12"/>
      <c r="D1" s="12"/>
      <c r="E1" s="12"/>
      <c r="F1" s="12"/>
      <c r="G1" s="12"/>
      <c r="H1" s="12"/>
    </row>
    <row r="2" spans="1:8" ht="25.5" customHeight="1" x14ac:dyDescent="0.3">
      <c r="A2" s="14" t="str">
        <f>IF(B5="","Nom du cabinet à renseigner",B5&amp;IF(B6="",""," – "&amp;B6&amp;IF(G6="",""," "&amp;G6)))</f>
        <v>Cabinet médical « 124 avenue de Stalingrad » – 124 avenue de Stalingrad 92700</v>
      </c>
      <c r="B2" s="14"/>
      <c r="C2" s="14"/>
      <c r="D2" s="14"/>
      <c r="E2" s="14"/>
      <c r="F2" s="14"/>
      <c r="G2" s="14"/>
      <c r="H2" s="14"/>
    </row>
    <row r="4" spans="1:8" ht="21.75" customHeight="1" x14ac:dyDescent="0.3">
      <c r="A4" s="15" t="s">
        <v>7</v>
      </c>
      <c r="B4" s="15"/>
      <c r="C4" s="15"/>
      <c r="D4" s="15"/>
      <c r="E4" s="15"/>
      <c r="F4" s="15"/>
      <c r="G4" s="15"/>
      <c r="H4" s="15"/>
    </row>
    <row r="5" spans="1:8" ht="19.5" customHeight="1" x14ac:dyDescent="0.3">
      <c r="A5" s="2" t="s">
        <v>8</v>
      </c>
      <c r="B5" s="30" t="s">
        <v>118</v>
      </c>
      <c r="C5" s="30"/>
      <c r="D5" s="30"/>
      <c r="E5" s="17" t="s">
        <v>1</v>
      </c>
      <c r="F5" s="17"/>
      <c r="G5" s="39" t="s">
        <v>10</v>
      </c>
      <c r="H5" s="39"/>
    </row>
    <row r="6" spans="1:8" ht="19.5" customHeight="1" x14ac:dyDescent="0.3">
      <c r="A6" s="2" t="s">
        <v>0</v>
      </c>
      <c r="B6" s="39" t="s">
        <v>77</v>
      </c>
      <c r="C6" s="39"/>
      <c r="D6" s="39"/>
      <c r="E6" s="17" t="s">
        <v>12</v>
      </c>
      <c r="F6" s="17"/>
      <c r="G6" s="39">
        <v>92700</v>
      </c>
      <c r="H6" s="39"/>
    </row>
    <row r="7" spans="1:8" ht="19.5" customHeight="1" x14ac:dyDescent="0.3">
      <c r="A7" s="2" t="s">
        <v>14</v>
      </c>
      <c r="B7" s="39" t="s">
        <v>79</v>
      </c>
      <c r="C7" s="39"/>
      <c r="D7" s="39"/>
      <c r="E7" s="17" t="s">
        <v>16</v>
      </c>
      <c r="F7" s="17"/>
      <c r="G7" s="39" t="s">
        <v>78</v>
      </c>
      <c r="H7" s="39"/>
    </row>
    <row r="8" spans="1:8" ht="19.5" customHeight="1" x14ac:dyDescent="0.3">
      <c r="A8" s="2" t="s">
        <v>18</v>
      </c>
      <c r="B8" s="39" t="s">
        <v>80</v>
      </c>
      <c r="C8" s="39"/>
      <c r="D8" s="39"/>
      <c r="E8" s="17" t="s">
        <v>19</v>
      </c>
      <c r="F8" s="17"/>
      <c r="G8" s="40">
        <v>46113</v>
      </c>
      <c r="H8" s="40"/>
    </row>
    <row r="10" spans="1:8" ht="21.75" customHeight="1" x14ac:dyDescent="0.3">
      <c r="A10" s="15" t="s">
        <v>21</v>
      </c>
      <c r="B10" s="15"/>
      <c r="C10" s="15"/>
      <c r="D10" s="15"/>
      <c r="E10" s="15"/>
      <c r="F10" s="15"/>
      <c r="G10" s="15"/>
      <c r="H10" s="15"/>
    </row>
    <row r="11" spans="1:8" ht="33.75" customHeight="1" x14ac:dyDescent="0.3">
      <c r="A11" s="4" t="s">
        <v>22</v>
      </c>
      <c r="B11" s="41" t="s">
        <v>113</v>
      </c>
      <c r="C11" s="41"/>
      <c r="D11" s="41"/>
      <c r="E11" s="41"/>
      <c r="F11" s="41"/>
      <c r="G11" s="41"/>
      <c r="H11" s="41"/>
    </row>
    <row r="12" spans="1:8" ht="33.75" customHeight="1" x14ac:dyDescent="0.3">
      <c r="A12" s="4" t="s">
        <v>24</v>
      </c>
      <c r="B12" s="41" t="s">
        <v>81</v>
      </c>
      <c r="C12" s="41"/>
      <c r="D12" s="41"/>
      <c r="E12" s="41"/>
      <c r="F12" s="41"/>
      <c r="G12" s="41"/>
      <c r="H12" s="41"/>
    </row>
    <row r="13" spans="1:8" ht="33.75" customHeight="1" x14ac:dyDescent="0.3">
      <c r="A13" s="4" t="s">
        <v>26</v>
      </c>
      <c r="B13" s="41" t="s">
        <v>82</v>
      </c>
      <c r="C13" s="41"/>
      <c r="D13" s="41"/>
      <c r="E13" s="41"/>
      <c r="F13" s="41"/>
      <c r="G13" s="41"/>
      <c r="H13" s="41"/>
    </row>
    <row r="14" spans="1:8" ht="33.75" customHeight="1" x14ac:dyDescent="0.3">
      <c r="A14" s="4" t="s">
        <v>28</v>
      </c>
      <c r="B14" s="41" t="s">
        <v>83</v>
      </c>
      <c r="C14" s="41"/>
      <c r="D14" s="41"/>
      <c r="E14" s="41"/>
      <c r="F14" s="41"/>
      <c r="G14" s="41"/>
      <c r="H14" s="41"/>
    </row>
    <row r="15" spans="1:8" ht="33.75" customHeight="1" x14ac:dyDescent="0.3">
      <c r="A15" s="4" t="s">
        <v>30</v>
      </c>
      <c r="B15" s="41" t="s">
        <v>81</v>
      </c>
      <c r="C15" s="41"/>
      <c r="D15" s="41"/>
      <c r="E15" s="41"/>
      <c r="F15" s="41"/>
      <c r="G15" s="41"/>
      <c r="H15" s="41"/>
    </row>
    <row r="16" spans="1:8" ht="33.75" customHeight="1" x14ac:dyDescent="0.3">
      <c r="A16" s="4" t="s">
        <v>32</v>
      </c>
      <c r="B16" s="41" t="s">
        <v>84</v>
      </c>
      <c r="C16" s="41"/>
      <c r="D16" s="41"/>
      <c r="E16" s="41"/>
      <c r="F16" s="41"/>
      <c r="G16" s="41"/>
      <c r="H16" s="41"/>
    </row>
    <row r="18" spans="1:8" ht="21.75" customHeight="1" x14ac:dyDescent="0.3">
      <c r="A18" s="15" t="s">
        <v>33</v>
      </c>
      <c r="B18" s="15"/>
      <c r="C18" s="15"/>
      <c r="D18" s="15"/>
      <c r="E18" s="15"/>
      <c r="F18" s="15"/>
      <c r="G18" s="15"/>
      <c r="H18" s="15"/>
    </row>
    <row r="19" spans="1:8" ht="31.5" customHeight="1" x14ac:dyDescent="0.3">
      <c r="A19" s="1" t="s">
        <v>34</v>
      </c>
      <c r="B19" s="1" t="s">
        <v>35</v>
      </c>
      <c r="C19" s="1" t="s">
        <v>91</v>
      </c>
      <c r="D19" s="1" t="s">
        <v>92</v>
      </c>
      <c r="E19" s="1" t="s">
        <v>38</v>
      </c>
      <c r="F19" s="1" t="s">
        <v>39</v>
      </c>
      <c r="G19" s="20" t="s">
        <v>40</v>
      </c>
      <c r="H19" s="20"/>
    </row>
    <row r="20" spans="1:8" s="46" customFormat="1" ht="24" customHeight="1" x14ac:dyDescent="0.3">
      <c r="A20" s="42" t="s">
        <v>85</v>
      </c>
      <c r="B20" s="43">
        <v>28.6</v>
      </c>
      <c r="C20" s="44">
        <v>850</v>
      </c>
      <c r="D20" s="44">
        <f>IF(C20="","",C20*12)</f>
        <v>10200</v>
      </c>
      <c r="E20" s="44">
        <f t="shared" ref="E20:E24" si="0">IF(OR(B20="",C20="",B20=0),"",C20/B20)</f>
        <v>29.72027972027972</v>
      </c>
      <c r="F20" s="44" t="s">
        <v>94</v>
      </c>
      <c r="G20" s="45" t="s">
        <v>99</v>
      </c>
      <c r="H20" s="45"/>
    </row>
    <row r="21" spans="1:8" s="46" customFormat="1" ht="24" customHeight="1" x14ac:dyDescent="0.3">
      <c r="A21" s="42" t="s">
        <v>86</v>
      </c>
      <c r="B21" s="43">
        <v>10.3</v>
      </c>
      <c r="C21" s="44">
        <v>450</v>
      </c>
      <c r="D21" s="44">
        <f>IF(C21="","",C21*12)</f>
        <v>5400</v>
      </c>
      <c r="E21" s="44">
        <f t="shared" si="0"/>
        <v>43.689320388349515</v>
      </c>
      <c r="F21" s="44" t="s">
        <v>93</v>
      </c>
      <c r="G21" s="45" t="s">
        <v>100</v>
      </c>
      <c r="H21" s="45"/>
    </row>
    <row r="22" spans="1:8" s="46" customFormat="1" ht="24" customHeight="1" x14ac:dyDescent="0.3">
      <c r="A22" s="42"/>
      <c r="B22" s="43"/>
      <c r="C22" s="44"/>
      <c r="D22" s="44" t="str">
        <f>IF(C22="","",C22*12)</f>
        <v/>
      </c>
      <c r="E22" s="44" t="str">
        <f t="shared" si="0"/>
        <v/>
      </c>
      <c r="F22" s="44"/>
      <c r="G22" s="45"/>
      <c r="H22" s="45"/>
    </row>
    <row r="23" spans="1:8" s="46" customFormat="1" ht="24" customHeight="1" x14ac:dyDescent="0.3">
      <c r="A23" s="42"/>
      <c r="B23" s="43"/>
      <c r="C23" s="44"/>
      <c r="D23" s="44" t="str">
        <f>IF(C23="","",C23*12)</f>
        <v/>
      </c>
      <c r="E23" s="44" t="str">
        <f t="shared" si="0"/>
        <v/>
      </c>
      <c r="F23" s="44"/>
      <c r="G23" s="45"/>
      <c r="H23" s="45"/>
    </row>
    <row r="24" spans="1:8" s="46" customFormat="1" ht="24" customHeight="1" x14ac:dyDescent="0.3">
      <c r="A24" s="42"/>
      <c r="B24" s="43"/>
      <c r="C24" s="44"/>
      <c r="D24" s="44" t="str">
        <f>IF(C24="","",C24*12)</f>
        <v/>
      </c>
      <c r="E24" s="44" t="str">
        <f t="shared" si="0"/>
        <v/>
      </c>
      <c r="F24" s="44"/>
      <c r="G24" s="45"/>
      <c r="H24" s="45"/>
    </row>
    <row r="26" spans="1:8" ht="21.75" customHeight="1" x14ac:dyDescent="0.3">
      <c r="A26" s="15" t="s">
        <v>45</v>
      </c>
      <c r="B26" s="15"/>
      <c r="C26" s="15"/>
      <c r="D26" s="15"/>
      <c r="E26" s="15"/>
      <c r="F26" s="15"/>
      <c r="G26" s="15"/>
      <c r="H26" s="15"/>
    </row>
    <row r="27" spans="1:8" ht="24" customHeight="1" x14ac:dyDescent="0.3">
      <c r="A27" s="4" t="s">
        <v>46</v>
      </c>
      <c r="B27" s="41"/>
      <c r="C27" s="41"/>
      <c r="D27" s="41"/>
      <c r="E27" s="41"/>
      <c r="F27" s="41"/>
      <c r="G27" s="41"/>
      <c r="H27" s="41"/>
    </row>
    <row r="28" spans="1:8" ht="24" customHeight="1" x14ac:dyDescent="0.3">
      <c r="A28" s="4" t="s">
        <v>48</v>
      </c>
      <c r="B28" s="47" t="s">
        <v>95</v>
      </c>
      <c r="C28" s="48"/>
      <c r="D28" s="48"/>
      <c r="E28" s="48"/>
      <c r="F28" s="48"/>
      <c r="G28" s="48"/>
      <c r="H28" s="49"/>
    </row>
    <row r="29" spans="1:8" ht="24" customHeight="1" x14ac:dyDescent="0.3">
      <c r="A29" s="4" t="s">
        <v>49</v>
      </c>
      <c r="B29" s="41" t="s">
        <v>96</v>
      </c>
      <c r="C29" s="41"/>
      <c r="D29" s="41"/>
      <c r="E29" s="41"/>
      <c r="F29" s="41"/>
      <c r="G29" s="41"/>
      <c r="H29" s="41"/>
    </row>
    <row r="30" spans="1:8" ht="24" customHeight="1" x14ac:dyDescent="0.3">
      <c r="A30" s="4" t="s">
        <v>50</v>
      </c>
      <c r="B30" s="41" t="s">
        <v>97</v>
      </c>
      <c r="C30" s="41"/>
      <c r="D30" s="41"/>
      <c r="E30" s="41"/>
      <c r="F30" s="41"/>
      <c r="G30" s="41"/>
      <c r="H30" s="41"/>
    </row>
    <row r="31" spans="1:8" ht="24" customHeight="1" x14ac:dyDescent="0.3">
      <c r="A31" s="4" t="s">
        <v>52</v>
      </c>
      <c r="B31" s="41" t="s">
        <v>98</v>
      </c>
      <c r="C31" s="41"/>
      <c r="D31" s="41"/>
      <c r="E31" s="41"/>
      <c r="F31" s="41"/>
      <c r="G31" s="41"/>
      <c r="H31" s="41"/>
    </row>
    <row r="33" spans="1:8" ht="21.75" customHeight="1" x14ac:dyDescent="0.3">
      <c r="A33" s="15" t="s">
        <v>53</v>
      </c>
      <c r="B33" s="15"/>
      <c r="C33" s="15"/>
      <c r="D33" s="15"/>
      <c r="E33" s="15"/>
      <c r="F33" s="15"/>
      <c r="G33" s="15"/>
      <c r="H33" s="15"/>
    </row>
    <row r="34" spans="1:8" ht="19.5" customHeight="1" x14ac:dyDescent="0.3">
      <c r="A34" s="2" t="s">
        <v>54</v>
      </c>
      <c r="B34" s="39" t="s">
        <v>79</v>
      </c>
      <c r="C34" s="39"/>
      <c r="D34" s="39"/>
      <c r="E34" s="17" t="s">
        <v>2</v>
      </c>
      <c r="F34" s="17"/>
      <c r="G34" s="39" t="s">
        <v>89</v>
      </c>
      <c r="H34" s="39"/>
    </row>
    <row r="35" spans="1:8" ht="19.5" customHeight="1" x14ac:dyDescent="0.3">
      <c r="A35" s="2" t="s">
        <v>57</v>
      </c>
      <c r="B35" s="39" t="s">
        <v>88</v>
      </c>
      <c r="C35" s="39"/>
      <c r="D35" s="39"/>
      <c r="E35" s="17" t="s">
        <v>3</v>
      </c>
      <c r="F35" s="17"/>
      <c r="G35" s="50" t="s">
        <v>90</v>
      </c>
      <c r="H35" s="39"/>
    </row>
    <row r="36" spans="1:8" ht="19.5" customHeight="1" x14ac:dyDescent="0.3">
      <c r="A36" s="2" t="s">
        <v>60</v>
      </c>
      <c r="B36" s="39"/>
      <c r="C36" s="39"/>
      <c r="D36" s="39"/>
      <c r="E36" s="39"/>
      <c r="F36" s="39"/>
      <c r="G36" s="39"/>
      <c r="H36" s="39"/>
    </row>
    <row r="37" spans="1:8" ht="19.5" customHeight="1" x14ac:dyDescent="0.3">
      <c r="A37" s="2" t="s">
        <v>62</v>
      </c>
      <c r="B37" s="50" t="s">
        <v>76</v>
      </c>
      <c r="C37" s="39"/>
      <c r="D37" s="39"/>
      <c r="E37" s="39"/>
      <c r="F37" s="39"/>
      <c r="G37" s="39"/>
      <c r="H37" s="39"/>
    </row>
    <row r="39" spans="1:8" ht="21.75" customHeight="1" x14ac:dyDescent="0.3">
      <c r="A39" s="15" t="s">
        <v>63</v>
      </c>
      <c r="B39" s="15"/>
      <c r="C39" s="15"/>
      <c r="D39" s="15"/>
      <c r="E39" s="15"/>
      <c r="F39" s="15"/>
      <c r="G39" s="15"/>
      <c r="H39" s="15"/>
    </row>
    <row r="40" spans="1:8" ht="15" customHeight="1" x14ac:dyDescent="0.3">
      <c r="A40" s="25" t="s">
        <v>72</v>
      </c>
      <c r="B40" s="25"/>
      <c r="C40" s="25"/>
      <c r="D40" s="25"/>
      <c r="E40" s="25"/>
      <c r="F40" s="25"/>
      <c r="G40" s="25"/>
      <c r="H40" s="25"/>
    </row>
    <row r="41" spans="1:8" ht="15" customHeight="1" x14ac:dyDescent="0.3">
      <c r="A41" s="25"/>
      <c r="B41" s="25"/>
      <c r="C41" s="25"/>
      <c r="D41" s="25"/>
      <c r="E41" s="25"/>
      <c r="F41" s="25"/>
      <c r="G41" s="25"/>
      <c r="H41" s="25"/>
    </row>
    <row r="42" spans="1:8" ht="15" customHeight="1" x14ac:dyDescent="0.3">
      <c r="A42" s="25"/>
      <c r="B42" s="25"/>
      <c r="C42" s="25"/>
      <c r="D42" s="25"/>
      <c r="E42" s="25"/>
      <c r="F42" s="25"/>
      <c r="G42" s="25"/>
      <c r="H42" s="25"/>
    </row>
    <row r="43" spans="1:8" ht="15" customHeight="1" x14ac:dyDescent="0.3">
      <c r="A43" s="25"/>
      <c r="B43" s="25"/>
      <c r="C43" s="25"/>
      <c r="D43" s="25"/>
      <c r="E43" s="25"/>
      <c r="F43" s="25"/>
      <c r="G43" s="25"/>
      <c r="H43" s="25"/>
    </row>
    <row r="44" spans="1:8" ht="15" customHeight="1" x14ac:dyDescent="0.3">
      <c r="A44" s="25"/>
      <c r="B44" s="25"/>
      <c r="C44" s="25"/>
      <c r="D44" s="25"/>
      <c r="E44" s="25"/>
      <c r="F44" s="25"/>
      <c r="G44" s="25"/>
      <c r="H44" s="25"/>
    </row>
    <row r="45" spans="1:8" ht="15" customHeight="1" x14ac:dyDescent="0.3">
      <c r="A45" s="25"/>
      <c r="B45" s="25"/>
      <c r="C45" s="25"/>
      <c r="D45" s="25"/>
      <c r="E45" s="25"/>
      <c r="F45" s="25"/>
      <c r="G45" s="25"/>
      <c r="H45" s="25"/>
    </row>
    <row r="46" spans="1:8" ht="15" customHeight="1" x14ac:dyDescent="0.3">
      <c r="A46" s="25"/>
      <c r="B46" s="25"/>
      <c r="C46" s="25"/>
      <c r="D46" s="25"/>
      <c r="E46" s="25"/>
      <c r="F46" s="25"/>
      <c r="G46" s="25"/>
      <c r="H46" s="25"/>
    </row>
    <row r="47" spans="1:8" ht="15" customHeight="1" x14ac:dyDescent="0.3">
      <c r="A47" s="25"/>
      <c r="B47" s="25"/>
      <c r="C47" s="25"/>
      <c r="D47" s="25"/>
      <c r="E47" s="25"/>
      <c r="F47" s="25"/>
      <c r="G47" s="25"/>
      <c r="H47" s="25"/>
    </row>
    <row r="48" spans="1:8" ht="15" customHeight="1" x14ac:dyDescent="0.3">
      <c r="A48" s="25"/>
      <c r="B48" s="25"/>
      <c r="C48" s="25"/>
      <c r="D48" s="25"/>
      <c r="E48" s="25"/>
      <c r="F48" s="25"/>
      <c r="G48" s="25"/>
      <c r="H48" s="25"/>
    </row>
    <row r="49" spans="1:8" ht="15" customHeight="1" x14ac:dyDescent="0.3">
      <c r="A49" s="25"/>
      <c r="B49" s="25"/>
      <c r="C49" s="25"/>
      <c r="D49" s="25"/>
      <c r="E49" s="25"/>
      <c r="F49" s="25"/>
      <c r="G49" s="25"/>
      <c r="H49" s="25"/>
    </row>
    <row r="50" spans="1:8" ht="15" customHeight="1" x14ac:dyDescent="0.3">
      <c r="A50" s="25"/>
      <c r="B50" s="25"/>
      <c r="C50" s="25"/>
      <c r="D50" s="25"/>
      <c r="E50" s="25"/>
      <c r="F50" s="25"/>
      <c r="G50" s="25"/>
      <c r="H50" s="25"/>
    </row>
    <row r="51" spans="1:8" ht="15" customHeight="1" x14ac:dyDescent="0.3">
      <c r="A51" s="25"/>
      <c r="B51" s="25"/>
      <c r="C51" s="25"/>
      <c r="D51" s="25"/>
      <c r="E51" s="25"/>
      <c r="F51" s="25"/>
      <c r="G51" s="25"/>
      <c r="H51" s="25"/>
    </row>
    <row r="52" spans="1:8" ht="15" customHeight="1" x14ac:dyDescent="0.3">
      <c r="A52" s="25"/>
      <c r="B52" s="25"/>
      <c r="C52" s="25"/>
      <c r="D52" s="25"/>
      <c r="E52" s="25"/>
      <c r="F52" s="25"/>
      <c r="G52" s="25"/>
      <c r="H52" s="25"/>
    </row>
    <row r="53" spans="1:8" ht="15" customHeight="1" x14ac:dyDescent="0.3">
      <c r="A53" s="25"/>
      <c r="B53" s="25"/>
      <c r="C53" s="25"/>
      <c r="D53" s="25"/>
      <c r="E53" s="25"/>
      <c r="F53" s="25"/>
      <c r="G53" s="25"/>
      <c r="H53" s="25"/>
    </row>
    <row r="54" spans="1:8" ht="15" customHeight="1" x14ac:dyDescent="0.3">
      <c r="A54" s="26" t="s">
        <v>73</v>
      </c>
      <c r="B54" s="26"/>
      <c r="C54" s="26"/>
      <c r="D54" s="26"/>
      <c r="E54" s="26"/>
      <c r="F54" s="26"/>
      <c r="G54" s="26"/>
      <c r="H54" s="26"/>
    </row>
    <row r="56" spans="1:8" ht="21.75" customHeight="1" x14ac:dyDescent="0.3">
      <c r="A56" s="15" t="s">
        <v>65</v>
      </c>
      <c r="B56" s="15"/>
      <c r="C56" s="15"/>
      <c r="D56" s="15"/>
      <c r="E56" s="15"/>
      <c r="F56" s="15"/>
      <c r="G56" s="15"/>
      <c r="H56" s="15"/>
    </row>
    <row r="57" spans="1:8" ht="18" customHeight="1" x14ac:dyDescent="0.3">
      <c r="A57" s="23" t="s">
        <v>66</v>
      </c>
      <c r="B57" s="23"/>
      <c r="C57" s="23"/>
      <c r="D57" s="23"/>
      <c r="E57" s="23" t="s">
        <v>67</v>
      </c>
      <c r="F57" s="23"/>
      <c r="G57" s="23"/>
      <c r="H57" s="23"/>
    </row>
    <row r="58" spans="1:8" ht="150" customHeight="1" x14ac:dyDescent="0.3">
      <c r="A58" s="24" t="s">
        <v>74</v>
      </c>
      <c r="B58" s="24"/>
      <c r="C58" s="24"/>
      <c r="D58" s="24"/>
      <c r="E58" s="24" t="s">
        <v>74</v>
      </c>
      <c r="F58" s="24"/>
      <c r="G58" s="24"/>
      <c r="H58" s="24"/>
    </row>
    <row r="59" spans="1:8" ht="18" customHeight="1" x14ac:dyDescent="0.3">
      <c r="A59" s="23" t="s">
        <v>75</v>
      </c>
      <c r="B59" s="23"/>
      <c r="C59" s="23"/>
      <c r="D59" s="23"/>
      <c r="E59" s="23" t="s">
        <v>70</v>
      </c>
      <c r="F59" s="23"/>
      <c r="G59" s="23"/>
      <c r="H59" s="23"/>
    </row>
    <row r="60" spans="1:8" ht="150" customHeight="1" x14ac:dyDescent="0.3">
      <c r="A60" s="24" t="s">
        <v>74</v>
      </c>
      <c r="B60" s="24"/>
      <c r="C60" s="24"/>
      <c r="D60" s="24"/>
      <c r="E60" s="24" t="s">
        <v>74</v>
      </c>
      <c r="F60" s="24"/>
      <c r="G60" s="24"/>
      <c r="H60" s="24"/>
    </row>
  </sheetData>
  <mergeCells count="56">
    <mergeCell ref="A59:D59"/>
    <mergeCell ref="E59:H59"/>
    <mergeCell ref="A60:D60"/>
    <mergeCell ref="E60:H60"/>
    <mergeCell ref="A40:H53"/>
    <mergeCell ref="A54:H54"/>
    <mergeCell ref="A56:H56"/>
    <mergeCell ref="A57:D57"/>
    <mergeCell ref="E57:H57"/>
    <mergeCell ref="A58:D58"/>
    <mergeCell ref="E58:H58"/>
    <mergeCell ref="A39:H39"/>
    <mergeCell ref="B30:H30"/>
    <mergeCell ref="B31:H31"/>
    <mergeCell ref="A33:H33"/>
    <mergeCell ref="B34:D34"/>
    <mergeCell ref="E34:F34"/>
    <mergeCell ref="G34:H34"/>
    <mergeCell ref="B35:D35"/>
    <mergeCell ref="E35:F35"/>
    <mergeCell ref="G35:H35"/>
    <mergeCell ref="B36:H36"/>
    <mergeCell ref="B37:H37"/>
    <mergeCell ref="B29:H29"/>
    <mergeCell ref="G19:H19"/>
    <mergeCell ref="G20:H20"/>
    <mergeCell ref="G21:H21"/>
    <mergeCell ref="G22:H22"/>
    <mergeCell ref="G23:H23"/>
    <mergeCell ref="G24:H24"/>
    <mergeCell ref="A26:H26"/>
    <mergeCell ref="B27:H27"/>
    <mergeCell ref="B28:H28"/>
    <mergeCell ref="A18:H18"/>
    <mergeCell ref="B8:D8"/>
    <mergeCell ref="E8:F8"/>
    <mergeCell ref="G8:H8"/>
    <mergeCell ref="A10:H10"/>
    <mergeCell ref="B11:H11"/>
    <mergeCell ref="B12:H12"/>
    <mergeCell ref="B13:H13"/>
    <mergeCell ref="B14:H14"/>
    <mergeCell ref="B15:H15"/>
    <mergeCell ref="B16:H16"/>
    <mergeCell ref="B6:D6"/>
    <mergeCell ref="E6:F6"/>
    <mergeCell ref="G6:H6"/>
    <mergeCell ref="B7:D7"/>
    <mergeCell ref="E7:F7"/>
    <mergeCell ref="G7:H7"/>
    <mergeCell ref="A1:H1"/>
    <mergeCell ref="A2:H2"/>
    <mergeCell ref="A4:H4"/>
    <mergeCell ref="B5:D5"/>
    <mergeCell ref="E5:F5"/>
    <mergeCell ref="G5:H5"/>
  </mergeCells>
  <dataValidations count="1">
    <dataValidation type="list" errorStyle="warning" allowBlank="1" showErrorMessage="1" errorTitle="Valeur libre" error="Valeur hors liste : vous pouvez la conserver." sqref="G5" xr:uid="{0B458EE2-898C-4DB1-A56F-F08519FB656A}">
      <formula1>"Disponible,Partiellement disponible,En négociation,Loué / indisponible,À qualifier"</formula1>
      <formula2>0</formula2>
    </dataValidation>
  </dataValidations>
  <hyperlinks>
    <hyperlink ref="B37" r:id="rId1" xr:uid="{0F799C65-8B62-448B-A678-3589240FD83E}"/>
    <hyperlink ref="G35" r:id="rId2" xr:uid="{B8FEB694-B0A3-40DF-98DD-34BA8E44EED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527A4-6F9F-47FA-9540-27689396FE9B}">
  <dimension ref="A1:H62"/>
  <sheetViews>
    <sheetView topLeftCell="A9" workbookViewId="0">
      <selection activeCell="B14" sqref="B14:H14"/>
    </sheetView>
  </sheetViews>
  <sheetFormatPr baseColWidth="10" defaultColWidth="8.6640625" defaultRowHeight="14.4" x14ac:dyDescent="0.3"/>
  <cols>
    <col min="1" max="1" width="28" customWidth="1"/>
    <col min="2" max="6" width="13" customWidth="1"/>
    <col min="7" max="7" width="17" customWidth="1"/>
    <col min="8" max="8" width="22" customWidth="1"/>
  </cols>
  <sheetData>
    <row r="1" spans="1:8" ht="30" customHeight="1" x14ac:dyDescent="0.3">
      <c r="A1" s="12" t="s">
        <v>5</v>
      </c>
      <c r="B1" s="12"/>
      <c r="C1" s="12"/>
      <c r="D1" s="12"/>
      <c r="E1" s="12"/>
      <c r="F1" s="12"/>
      <c r="G1" s="12"/>
      <c r="H1" s="12"/>
    </row>
    <row r="2" spans="1:8" ht="25.5" customHeight="1" x14ac:dyDescent="0.3">
      <c r="A2" s="14" t="str">
        <f>IF(B5="","Nom du cabinet à renseigner",B5&amp;IF(B6="",""," – "&amp;B6&amp;IF(G6="",""," "&amp;G6)))</f>
        <v>29 Bd Marceau – 29 Bd Marceau - 92700, Colombes 92700</v>
      </c>
      <c r="B2" s="14"/>
      <c r="C2" s="14"/>
      <c r="D2" s="14"/>
      <c r="E2" s="14"/>
      <c r="F2" s="14"/>
      <c r="G2" s="14"/>
      <c r="H2" s="14"/>
    </row>
    <row r="4" spans="1:8" ht="21.75" customHeight="1" x14ac:dyDescent="0.3">
      <c r="A4" s="15" t="s">
        <v>7</v>
      </c>
      <c r="B4" s="15"/>
      <c r="C4" s="15"/>
      <c r="D4" s="15"/>
      <c r="E4" s="15"/>
      <c r="F4" s="15"/>
      <c r="G4" s="15"/>
      <c r="H4" s="15"/>
    </row>
    <row r="5" spans="1:8" ht="19.5" customHeight="1" x14ac:dyDescent="0.3">
      <c r="A5" s="2" t="s">
        <v>8</v>
      </c>
      <c r="B5" s="39" t="s">
        <v>101</v>
      </c>
      <c r="C5" s="39"/>
      <c r="D5" s="39"/>
      <c r="E5" s="17" t="s">
        <v>1</v>
      </c>
      <c r="F5" s="17"/>
      <c r="G5" s="39" t="s">
        <v>10</v>
      </c>
      <c r="H5" s="39"/>
    </row>
    <row r="6" spans="1:8" ht="19.5" customHeight="1" x14ac:dyDescent="0.3">
      <c r="A6" s="2" t="s">
        <v>0</v>
      </c>
      <c r="B6" s="39" t="s">
        <v>102</v>
      </c>
      <c r="C6" s="39"/>
      <c r="D6" s="39"/>
      <c r="E6" s="17" t="s">
        <v>12</v>
      </c>
      <c r="F6" s="17"/>
      <c r="G6" s="39">
        <v>92700</v>
      </c>
      <c r="H6" s="39"/>
    </row>
    <row r="7" spans="1:8" ht="19.5" customHeight="1" x14ac:dyDescent="0.3">
      <c r="A7" s="2" t="s">
        <v>14</v>
      </c>
      <c r="B7" s="39" t="s">
        <v>105</v>
      </c>
      <c r="C7" s="39"/>
      <c r="D7" s="39"/>
      <c r="E7" s="17" t="s">
        <v>16</v>
      </c>
      <c r="F7" s="17"/>
      <c r="G7" s="39" t="s">
        <v>103</v>
      </c>
      <c r="H7" s="39"/>
    </row>
    <row r="8" spans="1:8" ht="19.5" customHeight="1" x14ac:dyDescent="0.3">
      <c r="A8" s="2" t="s">
        <v>18</v>
      </c>
      <c r="B8" s="39" t="s">
        <v>104</v>
      </c>
      <c r="C8" s="39"/>
      <c r="D8" s="39"/>
      <c r="E8" s="17" t="s">
        <v>19</v>
      </c>
      <c r="F8" s="17"/>
      <c r="G8" s="40">
        <v>46286</v>
      </c>
      <c r="H8" s="40"/>
    </row>
    <row r="10" spans="1:8" ht="21.75" customHeight="1" x14ac:dyDescent="0.3">
      <c r="A10" s="15" t="s">
        <v>21</v>
      </c>
      <c r="B10" s="15"/>
      <c r="C10" s="15"/>
      <c r="D10" s="15"/>
      <c r="E10" s="15"/>
      <c r="F10" s="15"/>
      <c r="G10" s="15"/>
      <c r="H10" s="15"/>
    </row>
    <row r="11" spans="1:8" ht="33.75" customHeight="1" x14ac:dyDescent="0.3">
      <c r="A11" s="4" t="s">
        <v>22</v>
      </c>
      <c r="B11" s="41" t="s">
        <v>114</v>
      </c>
      <c r="C11" s="41"/>
      <c r="D11" s="41"/>
      <c r="E11" s="41"/>
      <c r="F11" s="41"/>
      <c r="G11" s="41"/>
      <c r="H11" s="41"/>
    </row>
    <row r="12" spans="1:8" ht="33.75" customHeight="1" x14ac:dyDescent="0.3">
      <c r="A12" s="4" t="s">
        <v>24</v>
      </c>
      <c r="B12" s="41" t="s">
        <v>81</v>
      </c>
      <c r="C12" s="41"/>
      <c r="D12" s="41"/>
      <c r="E12" s="41"/>
      <c r="F12" s="41"/>
      <c r="G12" s="41"/>
      <c r="H12" s="41"/>
    </row>
    <row r="13" spans="1:8" ht="33.75" customHeight="1" x14ac:dyDescent="0.3">
      <c r="A13" s="4" t="s">
        <v>26</v>
      </c>
      <c r="B13" s="41" t="s">
        <v>115</v>
      </c>
      <c r="C13" s="41"/>
      <c r="D13" s="41"/>
      <c r="E13" s="41"/>
      <c r="F13" s="41"/>
      <c r="G13" s="41"/>
      <c r="H13" s="41"/>
    </row>
    <row r="14" spans="1:8" ht="33.75" customHeight="1" x14ac:dyDescent="0.3">
      <c r="A14" s="4" t="s">
        <v>28</v>
      </c>
      <c r="B14" s="41" t="s">
        <v>117</v>
      </c>
      <c r="C14" s="41"/>
      <c r="D14" s="41"/>
      <c r="E14" s="41"/>
      <c r="F14" s="41"/>
      <c r="G14" s="41"/>
      <c r="H14" s="41"/>
    </row>
    <row r="15" spans="1:8" ht="33.75" customHeight="1" x14ac:dyDescent="0.3">
      <c r="A15" s="4" t="s">
        <v>30</v>
      </c>
      <c r="B15" s="41" t="s">
        <v>81</v>
      </c>
      <c r="C15" s="41"/>
      <c r="D15" s="41"/>
      <c r="E15" s="41"/>
      <c r="F15" s="41"/>
      <c r="G15" s="41"/>
      <c r="H15" s="41"/>
    </row>
    <row r="16" spans="1:8" ht="33.75" customHeight="1" x14ac:dyDescent="0.3">
      <c r="A16" s="4" t="s">
        <v>32</v>
      </c>
      <c r="B16" s="41" t="s">
        <v>116</v>
      </c>
      <c r="C16" s="41"/>
      <c r="D16" s="41"/>
      <c r="E16" s="41"/>
      <c r="F16" s="41"/>
      <c r="G16" s="41"/>
      <c r="H16" s="41"/>
    </row>
    <row r="18" spans="1:8" ht="21.75" customHeight="1" x14ac:dyDescent="0.3">
      <c r="A18" s="15" t="s">
        <v>33</v>
      </c>
      <c r="B18" s="15"/>
      <c r="C18" s="15"/>
      <c r="D18" s="15"/>
      <c r="E18" s="15"/>
      <c r="F18" s="15"/>
      <c r="G18" s="15"/>
      <c r="H18" s="15"/>
    </row>
    <row r="19" spans="1:8" ht="31.5" customHeight="1" x14ac:dyDescent="0.3">
      <c r="A19" s="1" t="s">
        <v>34</v>
      </c>
      <c r="B19" s="1" t="s">
        <v>35</v>
      </c>
      <c r="C19" s="1" t="s">
        <v>91</v>
      </c>
      <c r="D19" s="1" t="s">
        <v>37</v>
      </c>
      <c r="E19" s="1" t="s">
        <v>38</v>
      </c>
      <c r="F19" s="1" t="s">
        <v>39</v>
      </c>
      <c r="G19" s="20" t="s">
        <v>40</v>
      </c>
      <c r="H19" s="20"/>
    </row>
    <row r="20" spans="1:8" s="46" customFormat="1" ht="24" customHeight="1" x14ac:dyDescent="0.3">
      <c r="A20" s="42" t="s">
        <v>106</v>
      </c>
      <c r="B20" s="43">
        <v>15.5</v>
      </c>
      <c r="C20" s="44">
        <v>700</v>
      </c>
      <c r="D20" s="44">
        <f>IF(C20="","",C20*12)</f>
        <v>8400</v>
      </c>
      <c r="E20" s="44">
        <f t="shared" ref="E20:E25" si="0">IF(OR(B20="",C20="",B20=0),"",C20/B20)</f>
        <v>45.161290322580648</v>
      </c>
      <c r="F20" s="44" t="s">
        <v>94</v>
      </c>
      <c r="G20" s="45"/>
      <c r="H20" s="45"/>
    </row>
    <row r="21" spans="1:8" s="46" customFormat="1" ht="24" customHeight="1" x14ac:dyDescent="0.3">
      <c r="A21" s="42"/>
      <c r="B21" s="43"/>
      <c r="C21" s="44"/>
      <c r="D21" s="44" t="str">
        <f>IF(C21="","",C21*12)</f>
        <v/>
      </c>
      <c r="E21" s="44" t="str">
        <f t="shared" si="0"/>
        <v/>
      </c>
      <c r="F21" s="44"/>
      <c r="G21" s="45"/>
      <c r="H21" s="45"/>
    </row>
    <row r="22" spans="1:8" s="46" customFormat="1" ht="24" customHeight="1" x14ac:dyDescent="0.3">
      <c r="A22" s="42"/>
      <c r="B22" s="43"/>
      <c r="C22" s="44"/>
      <c r="D22" s="44" t="str">
        <f>IF(C22="","",C22*12)</f>
        <v/>
      </c>
      <c r="E22" s="44" t="str">
        <f t="shared" si="0"/>
        <v/>
      </c>
      <c r="F22" s="44"/>
      <c r="G22" s="45"/>
      <c r="H22" s="45"/>
    </row>
    <row r="23" spans="1:8" s="46" customFormat="1" ht="24" customHeight="1" x14ac:dyDescent="0.3">
      <c r="A23" s="42"/>
      <c r="B23" s="43"/>
      <c r="C23" s="44"/>
      <c r="D23" s="44" t="str">
        <f>IF(C23="","",C23*12)</f>
        <v/>
      </c>
      <c r="E23" s="44" t="str">
        <f t="shared" si="0"/>
        <v/>
      </c>
      <c r="F23" s="44"/>
      <c r="G23" s="45"/>
      <c r="H23" s="45"/>
    </row>
    <row r="24" spans="1:8" s="46" customFormat="1" ht="24" customHeight="1" x14ac:dyDescent="0.3">
      <c r="A24" s="42"/>
      <c r="B24" s="43"/>
      <c r="C24" s="44"/>
      <c r="D24" s="44" t="str">
        <f>IF(C24="","",C24*12)</f>
        <v/>
      </c>
      <c r="E24" s="44" t="str">
        <f t="shared" si="0"/>
        <v/>
      </c>
      <c r="F24" s="44"/>
      <c r="G24" s="45"/>
      <c r="H24" s="45"/>
    </row>
    <row r="25" spans="1:8" ht="19.5" customHeight="1" x14ac:dyDescent="0.3">
      <c r="A25" s="2" t="s">
        <v>4</v>
      </c>
      <c r="B25" s="7">
        <f>IF(COUNT(B20:B24)=0,"",SUM(B20:B24))</f>
        <v>15.5</v>
      </c>
      <c r="C25" s="8">
        <f>IF(COUNT(C20:C24)=0,"",SUM(C20:C24))</f>
        <v>700</v>
      </c>
      <c r="D25" s="8">
        <f>IF(COUNT(D20:D24)=0,"",SUM(D20:D24))</f>
        <v>8400</v>
      </c>
      <c r="E25" s="8">
        <f t="shared" si="0"/>
        <v>45.161290322580648</v>
      </c>
      <c r="F25" s="8" t="str">
        <f>IF(COUNT(F20:F24)=0,"",SUM(F20:F24))</f>
        <v/>
      </c>
      <c r="G25" s="17" t="str">
        <f>COUNT(B20:B24)&amp;" local(aux) libre(s)"</f>
        <v>1 local(aux) libre(s)</v>
      </c>
      <c r="H25" s="17"/>
    </row>
    <row r="26" spans="1:8" ht="27.75" customHeight="1" x14ac:dyDescent="0.3">
      <c r="A26" s="33" t="s">
        <v>71</v>
      </c>
      <c r="B26" s="33"/>
      <c r="C26" s="33"/>
      <c r="D26" s="33"/>
      <c r="E26" s="33"/>
      <c r="F26" s="33"/>
      <c r="G26" s="33"/>
      <c r="H26" s="33"/>
    </row>
    <row r="28" spans="1:8" ht="21.75" customHeight="1" x14ac:dyDescent="0.3">
      <c r="A28" s="15" t="s">
        <v>45</v>
      </c>
      <c r="B28" s="15"/>
      <c r="C28" s="15"/>
      <c r="D28" s="15"/>
      <c r="E28" s="15"/>
      <c r="F28" s="15"/>
      <c r="G28" s="15"/>
      <c r="H28" s="15"/>
    </row>
    <row r="29" spans="1:8" ht="24" customHeight="1" x14ac:dyDescent="0.3">
      <c r="A29" s="4" t="s">
        <v>46</v>
      </c>
      <c r="B29" s="41" t="s">
        <v>107</v>
      </c>
      <c r="C29" s="41"/>
      <c r="D29" s="41"/>
      <c r="E29" s="41"/>
      <c r="F29" s="41"/>
      <c r="G29" s="41"/>
      <c r="H29" s="41"/>
    </row>
    <row r="30" spans="1:8" ht="24" customHeight="1" x14ac:dyDescent="0.3">
      <c r="A30" s="4" t="s">
        <v>48</v>
      </c>
      <c r="B30" s="41" t="s">
        <v>108</v>
      </c>
      <c r="C30" s="41"/>
      <c r="D30" s="41"/>
      <c r="E30" s="41"/>
      <c r="F30" s="41"/>
      <c r="G30" s="41"/>
      <c r="H30" s="41"/>
    </row>
    <row r="31" spans="1:8" ht="24" customHeight="1" x14ac:dyDescent="0.3">
      <c r="A31" s="4" t="s">
        <v>49</v>
      </c>
      <c r="B31" s="41" t="s">
        <v>96</v>
      </c>
      <c r="C31" s="41"/>
      <c r="D31" s="41"/>
      <c r="E31" s="41"/>
      <c r="F31" s="41"/>
      <c r="G31" s="41"/>
      <c r="H31" s="41"/>
    </row>
    <row r="32" spans="1:8" ht="24" customHeight="1" x14ac:dyDescent="0.3">
      <c r="A32" s="4" t="s">
        <v>50</v>
      </c>
      <c r="B32" s="41" t="s">
        <v>109</v>
      </c>
      <c r="C32" s="41"/>
      <c r="D32" s="41"/>
      <c r="E32" s="41"/>
      <c r="F32" s="41"/>
      <c r="G32" s="41"/>
      <c r="H32" s="41"/>
    </row>
    <row r="33" spans="1:8" ht="24" customHeight="1" x14ac:dyDescent="0.3">
      <c r="A33" s="4" t="s">
        <v>52</v>
      </c>
      <c r="B33" s="41" t="s">
        <v>109</v>
      </c>
      <c r="C33" s="41"/>
      <c r="D33" s="41"/>
      <c r="E33" s="41"/>
      <c r="F33" s="41"/>
      <c r="G33" s="41"/>
      <c r="H33" s="41"/>
    </row>
    <row r="35" spans="1:8" ht="21.75" customHeight="1" x14ac:dyDescent="0.3">
      <c r="A35" s="15" t="s">
        <v>53</v>
      </c>
      <c r="B35" s="15"/>
      <c r="C35" s="15"/>
      <c r="D35" s="15"/>
      <c r="E35" s="15"/>
      <c r="F35" s="15"/>
      <c r="G35" s="15"/>
      <c r="H35" s="15"/>
    </row>
    <row r="36" spans="1:8" ht="19.5" customHeight="1" x14ac:dyDescent="0.3">
      <c r="A36" s="2" t="s">
        <v>54</v>
      </c>
      <c r="B36" s="39" t="s">
        <v>110</v>
      </c>
      <c r="C36" s="39"/>
      <c r="D36" s="39"/>
      <c r="E36" s="17" t="s">
        <v>2</v>
      </c>
      <c r="F36" s="17"/>
      <c r="G36" s="39" t="s">
        <v>112</v>
      </c>
      <c r="H36" s="39"/>
    </row>
    <row r="37" spans="1:8" ht="19.5" customHeight="1" x14ac:dyDescent="0.3">
      <c r="A37" s="2" t="s">
        <v>57</v>
      </c>
      <c r="B37" s="52" t="s">
        <v>111</v>
      </c>
      <c r="C37" s="52"/>
      <c r="D37" s="52"/>
      <c r="E37" s="17" t="s">
        <v>3</v>
      </c>
      <c r="F37" s="17"/>
      <c r="G37" s="52"/>
      <c r="H37" s="52"/>
    </row>
    <row r="38" spans="1:8" ht="19.5" customHeight="1" x14ac:dyDescent="0.3">
      <c r="A38" s="2" t="s">
        <v>60</v>
      </c>
      <c r="B38" s="51"/>
      <c r="C38" s="51"/>
      <c r="D38" s="51"/>
      <c r="E38" s="39"/>
      <c r="F38" s="39"/>
      <c r="G38" s="51"/>
      <c r="H38" s="51"/>
    </row>
    <row r="39" spans="1:8" ht="19.5" customHeight="1" x14ac:dyDescent="0.3">
      <c r="A39" s="2" t="s">
        <v>62</v>
      </c>
      <c r="B39" s="50" t="s">
        <v>76</v>
      </c>
      <c r="C39" s="39"/>
      <c r="D39" s="39"/>
      <c r="E39" s="39"/>
      <c r="F39" s="39"/>
      <c r="G39" s="39"/>
      <c r="H39" s="39"/>
    </row>
    <row r="41" spans="1:8" ht="21.75" customHeight="1" x14ac:dyDescent="0.3">
      <c r="A41" s="15" t="s">
        <v>63</v>
      </c>
      <c r="B41" s="15"/>
      <c r="C41" s="15"/>
      <c r="D41" s="15"/>
      <c r="E41" s="15"/>
      <c r="F41" s="15"/>
      <c r="G41" s="15"/>
      <c r="H41" s="15"/>
    </row>
    <row r="42" spans="1:8" ht="15" customHeight="1" x14ac:dyDescent="0.3">
      <c r="A42" s="25" t="s">
        <v>72</v>
      </c>
      <c r="B42" s="25"/>
      <c r="C42" s="25"/>
      <c r="D42" s="25"/>
      <c r="E42" s="25"/>
      <c r="F42" s="25"/>
      <c r="G42" s="25"/>
      <c r="H42" s="25"/>
    </row>
    <row r="43" spans="1:8" ht="15" customHeight="1" x14ac:dyDescent="0.3">
      <c r="A43" s="25"/>
      <c r="B43" s="25"/>
      <c r="C43" s="25"/>
      <c r="D43" s="25"/>
      <c r="E43" s="25"/>
      <c r="F43" s="25"/>
      <c r="G43" s="25"/>
      <c r="H43" s="25"/>
    </row>
    <row r="44" spans="1:8" ht="15" customHeight="1" x14ac:dyDescent="0.3">
      <c r="A44" s="25"/>
      <c r="B44" s="25"/>
      <c r="C44" s="25"/>
      <c r="D44" s="25"/>
      <c r="E44" s="25"/>
      <c r="F44" s="25"/>
      <c r="G44" s="25"/>
      <c r="H44" s="25"/>
    </row>
    <row r="45" spans="1:8" ht="15" customHeight="1" x14ac:dyDescent="0.3">
      <c r="A45" s="25"/>
      <c r="B45" s="25"/>
      <c r="C45" s="25"/>
      <c r="D45" s="25"/>
      <c r="E45" s="25"/>
      <c r="F45" s="25"/>
      <c r="G45" s="25"/>
      <c r="H45" s="25"/>
    </row>
    <row r="46" spans="1:8" ht="15" customHeight="1" x14ac:dyDescent="0.3">
      <c r="A46" s="25"/>
      <c r="B46" s="25"/>
      <c r="C46" s="25"/>
      <c r="D46" s="25"/>
      <c r="E46" s="25"/>
      <c r="F46" s="25"/>
      <c r="G46" s="25"/>
      <c r="H46" s="25"/>
    </row>
    <row r="47" spans="1:8" ht="15" customHeight="1" x14ac:dyDescent="0.3">
      <c r="A47" s="25"/>
      <c r="B47" s="25"/>
      <c r="C47" s="25"/>
      <c r="D47" s="25"/>
      <c r="E47" s="25"/>
      <c r="F47" s="25"/>
      <c r="G47" s="25"/>
      <c r="H47" s="25"/>
    </row>
    <row r="48" spans="1:8" ht="15" customHeight="1" x14ac:dyDescent="0.3">
      <c r="A48" s="25"/>
      <c r="B48" s="25"/>
      <c r="C48" s="25"/>
      <c r="D48" s="25"/>
      <c r="E48" s="25"/>
      <c r="F48" s="25"/>
      <c r="G48" s="25"/>
      <c r="H48" s="25"/>
    </row>
    <row r="49" spans="1:8" ht="15" customHeight="1" x14ac:dyDescent="0.3">
      <c r="A49" s="25"/>
      <c r="B49" s="25"/>
      <c r="C49" s="25"/>
      <c r="D49" s="25"/>
      <c r="E49" s="25"/>
      <c r="F49" s="25"/>
      <c r="G49" s="25"/>
      <c r="H49" s="25"/>
    </row>
    <row r="50" spans="1:8" ht="15" customHeight="1" x14ac:dyDescent="0.3">
      <c r="A50" s="25"/>
      <c r="B50" s="25"/>
      <c r="C50" s="25"/>
      <c r="D50" s="25"/>
      <c r="E50" s="25"/>
      <c r="F50" s="25"/>
      <c r="G50" s="25"/>
      <c r="H50" s="25"/>
    </row>
    <row r="51" spans="1:8" ht="15" customHeight="1" x14ac:dyDescent="0.3">
      <c r="A51" s="25"/>
      <c r="B51" s="25"/>
      <c r="C51" s="25"/>
      <c r="D51" s="25"/>
      <c r="E51" s="25"/>
      <c r="F51" s="25"/>
      <c r="G51" s="25"/>
      <c r="H51" s="25"/>
    </row>
    <row r="52" spans="1:8" ht="15" customHeight="1" x14ac:dyDescent="0.3">
      <c r="A52" s="25"/>
      <c r="B52" s="25"/>
      <c r="C52" s="25"/>
      <c r="D52" s="25"/>
      <c r="E52" s="25"/>
      <c r="F52" s="25"/>
      <c r="G52" s="25"/>
      <c r="H52" s="25"/>
    </row>
    <row r="53" spans="1:8" ht="15" customHeight="1" x14ac:dyDescent="0.3">
      <c r="A53" s="25"/>
      <c r="B53" s="25"/>
      <c r="C53" s="25"/>
      <c r="D53" s="25"/>
      <c r="E53" s="25"/>
      <c r="F53" s="25"/>
      <c r="G53" s="25"/>
      <c r="H53" s="25"/>
    </row>
    <row r="54" spans="1:8" ht="15" customHeight="1" x14ac:dyDescent="0.3">
      <c r="A54" s="25"/>
      <c r="B54" s="25"/>
      <c r="C54" s="25"/>
      <c r="D54" s="25"/>
      <c r="E54" s="25"/>
      <c r="F54" s="25"/>
      <c r="G54" s="25"/>
      <c r="H54" s="25"/>
    </row>
    <row r="55" spans="1:8" ht="15" customHeight="1" x14ac:dyDescent="0.3">
      <c r="A55" s="25"/>
      <c r="B55" s="25"/>
      <c r="C55" s="25"/>
      <c r="D55" s="25"/>
      <c r="E55" s="25"/>
      <c r="F55" s="25"/>
      <c r="G55" s="25"/>
      <c r="H55" s="25"/>
    </row>
    <row r="56" spans="1:8" ht="15" customHeight="1" x14ac:dyDescent="0.3">
      <c r="A56" s="26" t="s">
        <v>73</v>
      </c>
      <c r="B56" s="26"/>
      <c r="C56" s="26"/>
      <c r="D56" s="26"/>
      <c r="E56" s="26"/>
      <c r="F56" s="26"/>
      <c r="G56" s="26"/>
      <c r="H56" s="26"/>
    </row>
    <row r="58" spans="1:8" ht="21.75" customHeight="1" x14ac:dyDescent="0.3">
      <c r="A58" s="15" t="s">
        <v>65</v>
      </c>
      <c r="B58" s="15"/>
      <c r="C58" s="15"/>
      <c r="D58" s="15"/>
      <c r="E58" s="15"/>
      <c r="F58" s="15"/>
      <c r="G58" s="15"/>
      <c r="H58" s="15"/>
    </row>
    <row r="59" spans="1:8" ht="18" customHeight="1" x14ac:dyDescent="0.3">
      <c r="A59" s="23" t="s">
        <v>66</v>
      </c>
      <c r="B59" s="23"/>
      <c r="C59" s="23"/>
      <c r="D59" s="23"/>
      <c r="E59" s="23" t="s">
        <v>67</v>
      </c>
      <c r="F59" s="23"/>
      <c r="G59" s="23"/>
      <c r="H59" s="23"/>
    </row>
    <row r="60" spans="1:8" ht="150" customHeight="1" x14ac:dyDescent="0.3">
      <c r="A60" s="24" t="s">
        <v>74</v>
      </c>
      <c r="B60" s="24"/>
      <c r="C60" s="24"/>
      <c r="D60" s="24"/>
      <c r="E60" s="24" t="s">
        <v>74</v>
      </c>
      <c r="F60" s="24"/>
      <c r="G60" s="24"/>
      <c r="H60" s="24"/>
    </row>
    <row r="61" spans="1:8" ht="18" customHeight="1" x14ac:dyDescent="0.3">
      <c r="A61" s="23" t="s">
        <v>75</v>
      </c>
      <c r="B61" s="23"/>
      <c r="C61" s="23"/>
      <c r="D61" s="23"/>
      <c r="E61" s="23" t="s">
        <v>70</v>
      </c>
      <c r="F61" s="23"/>
      <c r="G61" s="23"/>
      <c r="H61" s="23"/>
    </row>
    <row r="62" spans="1:8" ht="150" customHeight="1" x14ac:dyDescent="0.3">
      <c r="A62" s="24" t="s">
        <v>74</v>
      </c>
      <c r="B62" s="24"/>
      <c r="C62" s="24"/>
      <c r="D62" s="24"/>
      <c r="E62" s="24" t="s">
        <v>74</v>
      </c>
      <c r="F62" s="24"/>
      <c r="G62" s="24"/>
      <c r="H62" s="24"/>
    </row>
  </sheetData>
  <mergeCells count="58">
    <mergeCell ref="A61:D61"/>
    <mergeCell ref="E61:H61"/>
    <mergeCell ref="A62:D62"/>
    <mergeCell ref="E62:H62"/>
    <mergeCell ref="A42:H55"/>
    <mergeCell ref="A56:H56"/>
    <mergeCell ref="A58:H58"/>
    <mergeCell ref="A59:D59"/>
    <mergeCell ref="E59:H59"/>
    <mergeCell ref="A60:D60"/>
    <mergeCell ref="E60:H60"/>
    <mergeCell ref="A41:H41"/>
    <mergeCell ref="B32:H32"/>
    <mergeCell ref="B33:H33"/>
    <mergeCell ref="A35:H35"/>
    <mergeCell ref="B36:D36"/>
    <mergeCell ref="E36:F36"/>
    <mergeCell ref="G36:H36"/>
    <mergeCell ref="B37:D37"/>
    <mergeCell ref="E37:F37"/>
    <mergeCell ref="G37:H37"/>
    <mergeCell ref="B38:H38"/>
    <mergeCell ref="B39:H39"/>
    <mergeCell ref="B31:H31"/>
    <mergeCell ref="G19:H19"/>
    <mergeCell ref="G20:H20"/>
    <mergeCell ref="G21:H21"/>
    <mergeCell ref="G22:H22"/>
    <mergeCell ref="G23:H23"/>
    <mergeCell ref="G24:H24"/>
    <mergeCell ref="G25:H25"/>
    <mergeCell ref="A26:H26"/>
    <mergeCell ref="A28:H28"/>
    <mergeCell ref="B29:H29"/>
    <mergeCell ref="B30:H30"/>
    <mergeCell ref="A18:H18"/>
    <mergeCell ref="B8:D8"/>
    <mergeCell ref="E8:F8"/>
    <mergeCell ref="G8:H8"/>
    <mergeCell ref="A10:H10"/>
    <mergeCell ref="B11:H11"/>
    <mergeCell ref="B12:H12"/>
    <mergeCell ref="B13:H13"/>
    <mergeCell ref="B14:H14"/>
    <mergeCell ref="B15:H15"/>
    <mergeCell ref="B16:H16"/>
    <mergeCell ref="B6:D6"/>
    <mergeCell ref="E6:F6"/>
    <mergeCell ref="G6:H6"/>
    <mergeCell ref="B7:D7"/>
    <mergeCell ref="E7:F7"/>
    <mergeCell ref="G7:H7"/>
    <mergeCell ref="A1:H1"/>
    <mergeCell ref="A2:H2"/>
    <mergeCell ref="A4:H4"/>
    <mergeCell ref="B5:D5"/>
    <mergeCell ref="E5:F5"/>
    <mergeCell ref="G5:H5"/>
  </mergeCells>
  <dataValidations count="1">
    <dataValidation type="list" errorStyle="warning" allowBlank="1" showErrorMessage="1" errorTitle="Valeur libre" error="Valeur hors liste : vous pouvez la conserver." sqref="G5" xr:uid="{D72DF859-1568-47F0-8BDD-6F4A9538D80B}">
      <formula1>"Disponible,Partiellement disponible,En négociation,Loué / indisponible,À qualifier"</formula1>
      <formula2>0</formula2>
    </dataValidation>
  </dataValidations>
  <hyperlinks>
    <hyperlink ref="B39" r:id="rId1" xr:uid="{76CD9F0E-8AC9-4F32-B5A3-9DF8F7A964D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55A11"/>
    <pageSetUpPr fitToPage="1"/>
  </sheetPr>
  <dimension ref="A1:H64"/>
  <sheetViews>
    <sheetView showGridLines="0" zoomScaleNormal="100" workbookViewId="0">
      <selection sqref="A1:XFD1048576"/>
    </sheetView>
  </sheetViews>
  <sheetFormatPr baseColWidth="10" defaultColWidth="8.6640625" defaultRowHeight="14.4" x14ac:dyDescent="0.3"/>
  <cols>
    <col min="1" max="1" width="28" customWidth="1"/>
    <col min="2" max="6" width="13" customWidth="1"/>
    <col min="7" max="7" width="17" customWidth="1"/>
    <col min="8" max="8" width="22" customWidth="1"/>
  </cols>
  <sheetData>
    <row r="1" spans="1:8" ht="30" customHeight="1" x14ac:dyDescent="0.3">
      <c r="A1" s="12" t="s">
        <v>5</v>
      </c>
      <c r="B1" s="12"/>
      <c r="C1" s="12"/>
      <c r="D1" s="12"/>
      <c r="E1" s="12"/>
      <c r="F1" s="12"/>
      <c r="G1" s="12"/>
      <c r="H1" s="12"/>
    </row>
    <row r="2" spans="1:8" ht="18" customHeight="1" x14ac:dyDescent="0.3">
      <c r="A2" s="13" t="s">
        <v>6</v>
      </c>
      <c r="B2" s="13"/>
      <c r="C2" s="13"/>
      <c r="D2" s="13"/>
      <c r="E2" s="13"/>
      <c r="F2" s="13"/>
      <c r="G2" s="13"/>
      <c r="H2" s="13"/>
    </row>
    <row r="3" spans="1:8" ht="25.5" customHeight="1" x14ac:dyDescent="0.3">
      <c r="A3" s="14" t="str">
        <f>IF(B6="","Nom du cabinet à renseigner",B6&amp;IF(B7="",""," – "&amp;B7&amp;IF(G7="",""," "&amp;G7)))</f>
        <v>Nom du cabinet à renseigner</v>
      </c>
      <c r="B3" s="14"/>
      <c r="C3" s="14"/>
      <c r="D3" s="14"/>
      <c r="E3" s="14"/>
      <c r="F3" s="14"/>
      <c r="G3" s="14"/>
      <c r="H3" s="14"/>
    </row>
    <row r="5" spans="1:8" ht="21.75" customHeight="1" x14ac:dyDescent="0.3">
      <c r="A5" s="15" t="s">
        <v>7</v>
      </c>
      <c r="B5" s="15"/>
      <c r="C5" s="15"/>
      <c r="D5" s="15"/>
      <c r="E5" s="15"/>
      <c r="F5" s="15"/>
      <c r="G5" s="15"/>
      <c r="H5" s="15"/>
    </row>
    <row r="6" spans="1:8" ht="19.5" customHeight="1" x14ac:dyDescent="0.3">
      <c r="A6" s="2" t="s">
        <v>8</v>
      </c>
      <c r="B6" s="16"/>
      <c r="C6" s="16"/>
      <c r="D6" s="16"/>
      <c r="E6" s="17" t="s">
        <v>1</v>
      </c>
      <c r="F6" s="17"/>
      <c r="G6" s="16"/>
      <c r="H6" s="16"/>
    </row>
    <row r="7" spans="1:8" ht="19.5" customHeight="1" x14ac:dyDescent="0.3">
      <c r="A7" s="2" t="s">
        <v>0</v>
      </c>
      <c r="B7" s="16"/>
      <c r="C7" s="16"/>
      <c r="D7" s="16"/>
      <c r="E7" s="17" t="s">
        <v>12</v>
      </c>
      <c r="F7" s="17"/>
      <c r="G7" s="16"/>
      <c r="H7" s="16"/>
    </row>
    <row r="8" spans="1:8" ht="19.5" customHeight="1" x14ac:dyDescent="0.3">
      <c r="A8" s="2" t="s">
        <v>14</v>
      </c>
      <c r="B8" s="16"/>
      <c r="C8" s="16"/>
      <c r="D8" s="16"/>
      <c r="E8" s="17" t="s">
        <v>16</v>
      </c>
      <c r="F8" s="17"/>
      <c r="G8" s="16"/>
      <c r="H8" s="16"/>
    </row>
    <row r="9" spans="1:8" ht="19.5" customHeight="1" x14ac:dyDescent="0.3">
      <c r="A9" s="2" t="s">
        <v>18</v>
      </c>
      <c r="B9" s="16"/>
      <c r="C9" s="16"/>
      <c r="D9" s="16"/>
      <c r="E9" s="17" t="s">
        <v>19</v>
      </c>
      <c r="F9" s="17"/>
      <c r="G9" s="18"/>
      <c r="H9" s="18"/>
    </row>
    <row r="10" spans="1:8" ht="19.5" customHeight="1" x14ac:dyDescent="0.3">
      <c r="A10" s="2" t="s">
        <v>20</v>
      </c>
      <c r="B10" s="16"/>
      <c r="C10" s="16"/>
      <c r="D10" s="16"/>
      <c r="E10" s="16"/>
      <c r="F10" s="16"/>
      <c r="G10" s="16"/>
      <c r="H10" s="16"/>
    </row>
    <row r="12" spans="1:8" ht="21.75" customHeight="1" x14ac:dyDescent="0.3">
      <c r="A12" s="15" t="s">
        <v>21</v>
      </c>
      <c r="B12" s="15"/>
      <c r="C12" s="15"/>
      <c r="D12" s="15"/>
      <c r="E12" s="15"/>
      <c r="F12" s="15"/>
      <c r="G12" s="15"/>
      <c r="H12" s="15"/>
    </row>
    <row r="13" spans="1:8" ht="33.75" customHeight="1" x14ac:dyDescent="0.3">
      <c r="A13" s="4" t="s">
        <v>22</v>
      </c>
      <c r="B13" s="19"/>
      <c r="C13" s="19"/>
      <c r="D13" s="19"/>
      <c r="E13" s="19"/>
      <c r="F13" s="19"/>
      <c r="G13" s="19"/>
      <c r="H13" s="19"/>
    </row>
    <row r="14" spans="1:8" ht="33.75" customHeight="1" x14ac:dyDescent="0.3">
      <c r="A14" s="4" t="s">
        <v>24</v>
      </c>
      <c r="B14" s="19"/>
      <c r="C14" s="19"/>
      <c r="D14" s="19"/>
      <c r="E14" s="19"/>
      <c r="F14" s="19"/>
      <c r="G14" s="19"/>
      <c r="H14" s="19"/>
    </row>
    <row r="15" spans="1:8" ht="33.75" customHeight="1" x14ac:dyDescent="0.3">
      <c r="A15" s="4" t="s">
        <v>26</v>
      </c>
      <c r="B15" s="19"/>
      <c r="C15" s="19"/>
      <c r="D15" s="19"/>
      <c r="E15" s="19"/>
      <c r="F15" s="19"/>
      <c r="G15" s="19"/>
      <c r="H15" s="19"/>
    </row>
    <row r="16" spans="1:8" ht="33.75" customHeight="1" x14ac:dyDescent="0.3">
      <c r="A16" s="4" t="s">
        <v>28</v>
      </c>
      <c r="B16" s="19"/>
      <c r="C16" s="19"/>
      <c r="D16" s="19"/>
      <c r="E16" s="19"/>
      <c r="F16" s="19"/>
      <c r="G16" s="19"/>
      <c r="H16" s="19"/>
    </row>
    <row r="17" spans="1:8" ht="33.75" customHeight="1" x14ac:dyDescent="0.3">
      <c r="A17" s="4" t="s">
        <v>30</v>
      </c>
      <c r="B17" s="19"/>
      <c r="C17" s="19"/>
      <c r="D17" s="19"/>
      <c r="E17" s="19"/>
      <c r="F17" s="19"/>
      <c r="G17" s="19"/>
      <c r="H17" s="19"/>
    </row>
    <row r="18" spans="1:8" ht="33.75" customHeight="1" x14ac:dyDescent="0.3">
      <c r="A18" s="4" t="s">
        <v>32</v>
      </c>
      <c r="B18" s="19"/>
      <c r="C18" s="19"/>
      <c r="D18" s="19"/>
      <c r="E18" s="19"/>
      <c r="F18" s="19"/>
      <c r="G18" s="19"/>
      <c r="H18" s="19"/>
    </row>
    <row r="20" spans="1:8" ht="21.75" customHeight="1" x14ac:dyDescent="0.3">
      <c r="A20" s="15" t="s">
        <v>33</v>
      </c>
      <c r="B20" s="15"/>
      <c r="C20" s="15"/>
      <c r="D20" s="15"/>
      <c r="E20" s="15"/>
      <c r="F20" s="15"/>
      <c r="G20" s="15"/>
      <c r="H20" s="15"/>
    </row>
    <row r="21" spans="1:8" ht="31.5" customHeight="1" x14ac:dyDescent="0.3">
      <c r="A21" s="1" t="s">
        <v>34</v>
      </c>
      <c r="B21" s="1" t="s">
        <v>35</v>
      </c>
      <c r="C21" s="1" t="s">
        <v>36</v>
      </c>
      <c r="D21" s="1" t="s">
        <v>37</v>
      </c>
      <c r="E21" s="1" t="s">
        <v>38</v>
      </c>
      <c r="F21" s="1" t="s">
        <v>39</v>
      </c>
      <c r="G21" s="20" t="s">
        <v>40</v>
      </c>
      <c r="H21" s="20"/>
    </row>
    <row r="22" spans="1:8" ht="24" customHeight="1" x14ac:dyDescent="0.3">
      <c r="A22" s="9"/>
      <c r="B22" s="10"/>
      <c r="C22" s="11"/>
      <c r="D22" s="6" t="str">
        <f>IF(C22="","",C22*12)</f>
        <v/>
      </c>
      <c r="E22" s="6" t="str">
        <f t="shared" ref="E22:E27" si="0">IF(OR(B22="",C22="",B22=0),"",C22/B22)</f>
        <v/>
      </c>
      <c r="F22" s="11"/>
      <c r="G22" s="21"/>
      <c r="H22" s="21"/>
    </row>
    <row r="23" spans="1:8" ht="24" customHeight="1" x14ac:dyDescent="0.3">
      <c r="A23" s="9"/>
      <c r="B23" s="10"/>
      <c r="C23" s="11"/>
      <c r="D23" s="6" t="str">
        <f>IF(C23="","",C23*12)</f>
        <v/>
      </c>
      <c r="E23" s="6" t="str">
        <f t="shared" si="0"/>
        <v/>
      </c>
      <c r="F23" s="11"/>
      <c r="G23" s="21"/>
      <c r="H23" s="21"/>
    </row>
    <row r="24" spans="1:8" ht="24" customHeight="1" x14ac:dyDescent="0.3">
      <c r="A24" s="9"/>
      <c r="B24" s="10"/>
      <c r="C24" s="11"/>
      <c r="D24" s="6" t="str">
        <f>IF(C24="","",C24*12)</f>
        <v/>
      </c>
      <c r="E24" s="6" t="str">
        <f t="shared" si="0"/>
        <v/>
      </c>
      <c r="F24" s="11"/>
      <c r="G24" s="21"/>
      <c r="H24" s="21"/>
    </row>
    <row r="25" spans="1:8" ht="24" customHeight="1" x14ac:dyDescent="0.3">
      <c r="A25" s="9"/>
      <c r="B25" s="10"/>
      <c r="C25" s="11"/>
      <c r="D25" s="6" t="str">
        <f>IF(C25="","",C25*12)</f>
        <v/>
      </c>
      <c r="E25" s="6" t="str">
        <f t="shared" si="0"/>
        <v/>
      </c>
      <c r="F25" s="11"/>
      <c r="G25" s="21"/>
      <c r="H25" s="21"/>
    </row>
    <row r="26" spans="1:8" ht="24" customHeight="1" x14ac:dyDescent="0.3">
      <c r="A26" s="9"/>
      <c r="B26" s="10"/>
      <c r="C26" s="11"/>
      <c r="D26" s="6" t="str">
        <f>IF(C26="","",C26*12)</f>
        <v/>
      </c>
      <c r="E26" s="6" t="str">
        <f t="shared" si="0"/>
        <v/>
      </c>
      <c r="F26" s="11"/>
      <c r="G26" s="21"/>
      <c r="H26" s="21"/>
    </row>
    <row r="27" spans="1:8" ht="19.5" customHeight="1" x14ac:dyDescent="0.3">
      <c r="A27" s="2" t="s">
        <v>4</v>
      </c>
      <c r="B27" s="7" t="str">
        <f>IF(COUNT(B22:B26)=0,"",SUM(B22:B26))</f>
        <v/>
      </c>
      <c r="C27" s="8" t="str">
        <f>IF(COUNT(C22:C26)=0,"",SUM(C22:C26))</f>
        <v/>
      </c>
      <c r="D27" s="8" t="str">
        <f>IF(COUNT(D22:D26)=0,"",SUM(D22:D26))</f>
        <v/>
      </c>
      <c r="E27" s="8" t="str">
        <f t="shared" si="0"/>
        <v/>
      </c>
      <c r="F27" s="8" t="str">
        <f>IF(COUNT(F22:F26)=0,"",SUM(F22:F26))</f>
        <v/>
      </c>
      <c r="G27" s="17" t="str">
        <f>COUNT(B22:B26)&amp;" local(aux) libre(s)"</f>
        <v>0 local(aux) libre(s)</v>
      </c>
      <c r="H27" s="17"/>
    </row>
    <row r="28" spans="1:8" ht="27.75" customHeight="1" x14ac:dyDescent="0.3">
      <c r="A28" s="33" t="s">
        <v>71</v>
      </c>
      <c r="B28" s="33"/>
      <c r="C28" s="33"/>
      <c r="D28" s="33"/>
      <c r="E28" s="33"/>
      <c r="F28" s="33"/>
      <c r="G28" s="33"/>
      <c r="H28" s="33"/>
    </row>
    <row r="30" spans="1:8" ht="21.75" customHeight="1" x14ac:dyDescent="0.3">
      <c r="A30" s="15" t="s">
        <v>45</v>
      </c>
      <c r="B30" s="15"/>
      <c r="C30" s="15"/>
      <c r="D30" s="15"/>
      <c r="E30" s="15"/>
      <c r="F30" s="15"/>
      <c r="G30" s="15"/>
      <c r="H30" s="15"/>
    </row>
    <row r="31" spans="1:8" ht="24" customHeight="1" x14ac:dyDescent="0.3">
      <c r="A31" s="4" t="s">
        <v>46</v>
      </c>
      <c r="B31" s="19"/>
      <c r="C31" s="19"/>
      <c r="D31" s="19"/>
      <c r="E31" s="19"/>
      <c r="F31" s="19"/>
      <c r="G31" s="19"/>
      <c r="H31" s="19"/>
    </row>
    <row r="32" spans="1:8" ht="24" customHeight="1" x14ac:dyDescent="0.3">
      <c r="A32" s="4" t="s">
        <v>48</v>
      </c>
      <c r="B32" s="19"/>
      <c r="C32" s="19"/>
      <c r="D32" s="19"/>
      <c r="E32" s="19"/>
      <c r="F32" s="19"/>
      <c r="G32" s="19"/>
      <c r="H32" s="19"/>
    </row>
    <row r="33" spans="1:8" ht="24" customHeight="1" x14ac:dyDescent="0.3">
      <c r="A33" s="4" t="s">
        <v>49</v>
      </c>
      <c r="B33" s="19"/>
      <c r="C33" s="19"/>
      <c r="D33" s="19"/>
      <c r="E33" s="19"/>
      <c r="F33" s="19"/>
      <c r="G33" s="19"/>
      <c r="H33" s="19"/>
    </row>
    <row r="34" spans="1:8" ht="24" customHeight="1" x14ac:dyDescent="0.3">
      <c r="A34" s="4" t="s">
        <v>50</v>
      </c>
      <c r="B34" s="19"/>
      <c r="C34" s="19"/>
      <c r="D34" s="19"/>
      <c r="E34" s="19"/>
      <c r="F34" s="19"/>
      <c r="G34" s="19"/>
      <c r="H34" s="19"/>
    </row>
    <row r="35" spans="1:8" ht="24" customHeight="1" x14ac:dyDescent="0.3">
      <c r="A35" s="4" t="s">
        <v>52</v>
      </c>
      <c r="B35" s="19"/>
      <c r="C35" s="19"/>
      <c r="D35" s="19"/>
      <c r="E35" s="19"/>
      <c r="F35" s="19"/>
      <c r="G35" s="19"/>
      <c r="H35" s="19"/>
    </row>
    <row r="37" spans="1:8" ht="21.75" customHeight="1" x14ac:dyDescent="0.3">
      <c r="A37" s="15" t="s">
        <v>53</v>
      </c>
      <c r="B37" s="15"/>
      <c r="C37" s="15"/>
      <c r="D37" s="15"/>
      <c r="E37" s="15"/>
      <c r="F37" s="15"/>
      <c r="G37" s="15"/>
      <c r="H37" s="15"/>
    </row>
    <row r="38" spans="1:8" ht="19.5" customHeight="1" x14ac:dyDescent="0.3">
      <c r="A38" s="2" t="s">
        <v>54</v>
      </c>
      <c r="B38" s="16"/>
      <c r="C38" s="16"/>
      <c r="D38" s="16"/>
      <c r="E38" s="17" t="s">
        <v>2</v>
      </c>
      <c r="F38" s="17"/>
      <c r="G38" s="16"/>
      <c r="H38" s="16"/>
    </row>
    <row r="39" spans="1:8" ht="19.5" customHeight="1" x14ac:dyDescent="0.3">
      <c r="A39" s="2" t="s">
        <v>57</v>
      </c>
      <c r="B39" s="16"/>
      <c r="C39" s="16"/>
      <c r="D39" s="16"/>
      <c r="E39" s="17" t="s">
        <v>3</v>
      </c>
      <c r="F39" s="17"/>
      <c r="G39" s="16"/>
      <c r="H39" s="16"/>
    </row>
    <row r="40" spans="1:8" ht="19.5" customHeight="1" x14ac:dyDescent="0.3">
      <c r="A40" s="2" t="s">
        <v>60</v>
      </c>
      <c r="B40" s="16"/>
      <c r="C40" s="16"/>
      <c r="D40" s="16"/>
      <c r="E40" s="16"/>
      <c r="F40" s="16"/>
      <c r="G40" s="16"/>
      <c r="H40" s="16"/>
    </row>
    <row r="41" spans="1:8" ht="19.5" customHeight="1" x14ac:dyDescent="0.3">
      <c r="A41" s="2" t="s">
        <v>62</v>
      </c>
      <c r="B41" s="22" t="s">
        <v>76</v>
      </c>
      <c r="C41" s="16"/>
      <c r="D41" s="16"/>
      <c r="E41" s="16"/>
      <c r="F41" s="16"/>
      <c r="G41" s="16"/>
      <c r="H41" s="16"/>
    </row>
    <row r="43" spans="1:8" ht="21.75" customHeight="1" x14ac:dyDescent="0.3">
      <c r="A43" s="15" t="s">
        <v>63</v>
      </c>
      <c r="B43" s="15"/>
      <c r="C43" s="15"/>
      <c r="D43" s="15"/>
      <c r="E43" s="15"/>
      <c r="F43" s="15"/>
      <c r="G43" s="15"/>
      <c r="H43" s="15"/>
    </row>
    <row r="44" spans="1:8" ht="15" customHeight="1" x14ac:dyDescent="0.3">
      <c r="A44" s="25" t="s">
        <v>72</v>
      </c>
      <c r="B44" s="25"/>
      <c r="C44" s="25"/>
      <c r="D44" s="25"/>
      <c r="E44" s="25"/>
      <c r="F44" s="25"/>
      <c r="G44" s="25"/>
      <c r="H44" s="25"/>
    </row>
    <row r="45" spans="1:8" ht="15" customHeight="1" x14ac:dyDescent="0.3">
      <c r="A45" s="25"/>
      <c r="B45" s="25"/>
      <c r="C45" s="25"/>
      <c r="D45" s="25"/>
      <c r="E45" s="25"/>
      <c r="F45" s="25"/>
      <c r="G45" s="25"/>
      <c r="H45" s="25"/>
    </row>
    <row r="46" spans="1:8" ht="15" customHeight="1" x14ac:dyDescent="0.3">
      <c r="A46" s="25"/>
      <c r="B46" s="25"/>
      <c r="C46" s="25"/>
      <c r="D46" s="25"/>
      <c r="E46" s="25"/>
      <c r="F46" s="25"/>
      <c r="G46" s="25"/>
      <c r="H46" s="25"/>
    </row>
    <row r="47" spans="1:8" ht="15" customHeight="1" x14ac:dyDescent="0.3">
      <c r="A47" s="25"/>
      <c r="B47" s="25"/>
      <c r="C47" s="25"/>
      <c r="D47" s="25"/>
      <c r="E47" s="25"/>
      <c r="F47" s="25"/>
      <c r="G47" s="25"/>
      <c r="H47" s="25"/>
    </row>
    <row r="48" spans="1:8" ht="15" customHeight="1" x14ac:dyDescent="0.3">
      <c r="A48" s="25"/>
      <c r="B48" s="25"/>
      <c r="C48" s="25"/>
      <c r="D48" s="25"/>
      <c r="E48" s="25"/>
      <c r="F48" s="25"/>
      <c r="G48" s="25"/>
      <c r="H48" s="25"/>
    </row>
    <row r="49" spans="1:8" ht="15" customHeight="1" x14ac:dyDescent="0.3">
      <c r="A49" s="25"/>
      <c r="B49" s="25"/>
      <c r="C49" s="25"/>
      <c r="D49" s="25"/>
      <c r="E49" s="25"/>
      <c r="F49" s="25"/>
      <c r="G49" s="25"/>
      <c r="H49" s="25"/>
    </row>
    <row r="50" spans="1:8" ht="15" customHeight="1" x14ac:dyDescent="0.3">
      <c r="A50" s="25"/>
      <c r="B50" s="25"/>
      <c r="C50" s="25"/>
      <c r="D50" s="25"/>
      <c r="E50" s="25"/>
      <c r="F50" s="25"/>
      <c r="G50" s="25"/>
      <c r="H50" s="25"/>
    </row>
    <row r="51" spans="1:8" ht="15" customHeight="1" x14ac:dyDescent="0.3">
      <c r="A51" s="25"/>
      <c r="B51" s="25"/>
      <c r="C51" s="25"/>
      <c r="D51" s="25"/>
      <c r="E51" s="25"/>
      <c r="F51" s="25"/>
      <c r="G51" s="25"/>
      <c r="H51" s="25"/>
    </row>
    <row r="52" spans="1:8" ht="15" customHeight="1" x14ac:dyDescent="0.3">
      <c r="A52" s="25"/>
      <c r="B52" s="25"/>
      <c r="C52" s="25"/>
      <c r="D52" s="25"/>
      <c r="E52" s="25"/>
      <c r="F52" s="25"/>
      <c r="G52" s="25"/>
      <c r="H52" s="25"/>
    </row>
    <row r="53" spans="1:8" ht="15" customHeight="1" x14ac:dyDescent="0.3">
      <c r="A53" s="25"/>
      <c r="B53" s="25"/>
      <c r="C53" s="25"/>
      <c r="D53" s="25"/>
      <c r="E53" s="25"/>
      <c r="F53" s="25"/>
      <c r="G53" s="25"/>
      <c r="H53" s="25"/>
    </row>
    <row r="54" spans="1:8" ht="15" customHeight="1" x14ac:dyDescent="0.3">
      <c r="A54" s="25"/>
      <c r="B54" s="25"/>
      <c r="C54" s="25"/>
      <c r="D54" s="25"/>
      <c r="E54" s="25"/>
      <c r="F54" s="25"/>
      <c r="G54" s="25"/>
      <c r="H54" s="25"/>
    </row>
    <row r="55" spans="1:8" ht="15" customHeight="1" x14ac:dyDescent="0.3">
      <c r="A55" s="25"/>
      <c r="B55" s="25"/>
      <c r="C55" s="25"/>
      <c r="D55" s="25"/>
      <c r="E55" s="25"/>
      <c r="F55" s="25"/>
      <c r="G55" s="25"/>
      <c r="H55" s="25"/>
    </row>
    <row r="56" spans="1:8" ht="15" customHeight="1" x14ac:dyDescent="0.3">
      <c r="A56" s="25"/>
      <c r="B56" s="25"/>
      <c r="C56" s="25"/>
      <c r="D56" s="25"/>
      <c r="E56" s="25"/>
      <c r="F56" s="25"/>
      <c r="G56" s="25"/>
      <c r="H56" s="25"/>
    </row>
    <row r="57" spans="1:8" ht="15" customHeight="1" x14ac:dyDescent="0.3">
      <c r="A57" s="25"/>
      <c r="B57" s="25"/>
      <c r="C57" s="25"/>
      <c r="D57" s="25"/>
      <c r="E57" s="25"/>
      <c r="F57" s="25"/>
      <c r="G57" s="25"/>
      <c r="H57" s="25"/>
    </row>
    <row r="58" spans="1:8" ht="15" customHeight="1" x14ac:dyDescent="0.3">
      <c r="A58" s="26" t="s">
        <v>73</v>
      </c>
      <c r="B58" s="26"/>
      <c r="C58" s="26"/>
      <c r="D58" s="26"/>
      <c r="E58" s="26"/>
      <c r="F58" s="26"/>
      <c r="G58" s="26"/>
      <c r="H58" s="26"/>
    </row>
    <row r="60" spans="1:8" ht="21.75" customHeight="1" x14ac:dyDescent="0.3">
      <c r="A60" s="15" t="s">
        <v>65</v>
      </c>
      <c r="B60" s="15"/>
      <c r="C60" s="15"/>
      <c r="D60" s="15"/>
      <c r="E60" s="15"/>
      <c r="F60" s="15"/>
      <c r="G60" s="15"/>
      <c r="H60" s="15"/>
    </row>
    <row r="61" spans="1:8" ht="18" customHeight="1" x14ac:dyDescent="0.3">
      <c r="A61" s="23" t="s">
        <v>66</v>
      </c>
      <c r="B61" s="23"/>
      <c r="C61" s="23"/>
      <c r="D61" s="23"/>
      <c r="E61" s="23" t="s">
        <v>67</v>
      </c>
      <c r="F61" s="23"/>
      <c r="G61" s="23"/>
      <c r="H61" s="23"/>
    </row>
    <row r="62" spans="1:8" ht="150" customHeight="1" x14ac:dyDescent="0.3">
      <c r="A62" s="24" t="s">
        <v>74</v>
      </c>
      <c r="B62" s="24"/>
      <c r="C62" s="24"/>
      <c r="D62" s="24"/>
      <c r="E62" s="24" t="s">
        <v>74</v>
      </c>
      <c r="F62" s="24"/>
      <c r="G62" s="24"/>
      <c r="H62" s="24"/>
    </row>
    <row r="63" spans="1:8" ht="18" customHeight="1" x14ac:dyDescent="0.3">
      <c r="A63" s="23" t="s">
        <v>75</v>
      </c>
      <c r="B63" s="23"/>
      <c r="C63" s="23"/>
      <c r="D63" s="23"/>
      <c r="E63" s="23" t="s">
        <v>70</v>
      </c>
      <c r="F63" s="23"/>
      <c r="G63" s="23"/>
      <c r="H63" s="23"/>
    </row>
    <row r="64" spans="1:8" ht="150" customHeight="1" x14ac:dyDescent="0.3">
      <c r="A64" s="24" t="s">
        <v>74</v>
      </c>
      <c r="B64" s="24"/>
      <c r="C64" s="24"/>
      <c r="D64" s="24"/>
      <c r="E64" s="24" t="s">
        <v>74</v>
      </c>
      <c r="F64" s="24"/>
      <c r="G64" s="24"/>
      <c r="H64" s="24"/>
    </row>
  </sheetData>
  <mergeCells count="60">
    <mergeCell ref="A62:D62"/>
    <mergeCell ref="E62:H62"/>
    <mergeCell ref="A63:D63"/>
    <mergeCell ref="E63:H63"/>
    <mergeCell ref="A64:D64"/>
    <mergeCell ref="E64:H64"/>
    <mergeCell ref="A43:H43"/>
    <mergeCell ref="A44:H57"/>
    <mergeCell ref="A58:H58"/>
    <mergeCell ref="A60:H60"/>
    <mergeCell ref="A61:D61"/>
    <mergeCell ref="E61:H61"/>
    <mergeCell ref="B39:D39"/>
    <mergeCell ref="E39:F39"/>
    <mergeCell ref="G39:H39"/>
    <mergeCell ref="B40:H40"/>
    <mergeCell ref="B41:H41"/>
    <mergeCell ref="B35:H35"/>
    <mergeCell ref="A37:H37"/>
    <mergeCell ref="B38:D38"/>
    <mergeCell ref="E38:F38"/>
    <mergeCell ref="G38:H38"/>
    <mergeCell ref="A30:H30"/>
    <mergeCell ref="B31:H31"/>
    <mergeCell ref="B32:H32"/>
    <mergeCell ref="B33:H33"/>
    <mergeCell ref="B34:H34"/>
    <mergeCell ref="G24:H24"/>
    <mergeCell ref="G25:H25"/>
    <mergeCell ref="G26:H26"/>
    <mergeCell ref="G27:H27"/>
    <mergeCell ref="A28:H28"/>
    <mergeCell ref="B18:H18"/>
    <mergeCell ref="A20:H20"/>
    <mergeCell ref="G21:H21"/>
    <mergeCell ref="G22:H22"/>
    <mergeCell ref="G23:H23"/>
    <mergeCell ref="B13:H13"/>
    <mergeCell ref="B14:H14"/>
    <mergeCell ref="B15:H15"/>
    <mergeCell ref="B16:H16"/>
    <mergeCell ref="B17:H17"/>
    <mergeCell ref="B9:D9"/>
    <mergeCell ref="E9:F9"/>
    <mergeCell ref="G9:H9"/>
    <mergeCell ref="B10:H10"/>
    <mergeCell ref="A12:H12"/>
    <mergeCell ref="B7:D7"/>
    <mergeCell ref="E7:F7"/>
    <mergeCell ref="G7:H7"/>
    <mergeCell ref="B8:D8"/>
    <mergeCell ref="E8:F8"/>
    <mergeCell ref="G8:H8"/>
    <mergeCell ref="A1:H1"/>
    <mergeCell ref="A2:H2"/>
    <mergeCell ref="A3:H3"/>
    <mergeCell ref="A5:H5"/>
    <mergeCell ref="B6:D6"/>
    <mergeCell ref="E6:F6"/>
    <mergeCell ref="G6:H6"/>
  </mergeCells>
  <dataValidations count="1">
    <dataValidation type="list" errorStyle="warning" allowBlank="1" showErrorMessage="1" errorTitle="Valeur libre" error="Valeur hors liste : vous pouvez la conserver." sqref="G6" xr:uid="{00000000-0002-0000-0200-000000000000}">
      <formula1>"Disponible,Partiellement disponible,En négociation,Loué / indisponible,À qualifier"</formula1>
      <formula2>0</formula2>
    </dataValidation>
  </dataValidations>
  <hyperlinks>
    <hyperlink ref="B41" r:id="rId1" xr:uid="{CE4E14C0-6432-4D8C-8A62-74AEF439990F}"/>
  </hyperlinks>
  <printOptions horizontalCentered="1"/>
  <pageMargins left="0.4" right="0.4" top="0.5" bottom="0.5" header="0.511811023622047" footer="0.5"/>
  <pageSetup paperSize="9" fitToHeight="0" orientation="portrait" horizontalDpi="300" verticalDpi="300"/>
  <headerFooter>
    <oddFooter>&amp;C&amp;8 CPTS de Colombes – Recensement des cabinets vacants – &amp;A – page &amp;P/&amp;N</oddFooter>
  </headerFooter>
  <rowBreaks count="1" manualBreakCount="1">
    <brk id="4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9323CE7B173A4088530CD0500A61DA" ma:contentTypeVersion="12" ma:contentTypeDescription="Crée un document." ma:contentTypeScope="" ma:versionID="2f6b56317bc8df5de1fe21b849a2f35b">
  <xsd:schema xmlns:xsd="http://www.w3.org/2001/XMLSchema" xmlns:xs="http://www.w3.org/2001/XMLSchema" xmlns:p="http://schemas.microsoft.com/office/2006/metadata/properties" xmlns:ns2="1418fc2d-e28d-454b-93f1-659da0543e14" xmlns:ns3="7470288b-03eb-4b40-ab6a-050b794e1b8b" targetNamespace="http://schemas.microsoft.com/office/2006/metadata/properties" ma:root="true" ma:fieldsID="ed44cfe99ca02e5a31e94f62cbd5d0e2" ns2:_="" ns3:_="">
    <xsd:import namespace="1418fc2d-e28d-454b-93f1-659da0543e14"/>
    <xsd:import namespace="7470288b-03eb-4b40-ab6a-050b794e1b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8fc2d-e28d-454b-93f1-659da0543e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3400b6ab-2e1a-4bf5-adfa-d3e45c7595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70288b-03eb-4b40-ab6a-050b794e1b8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17f2535-43e3-45b5-a8bd-f09cf4961b50}" ma:internalName="TaxCatchAll" ma:showField="CatchAllData" ma:web="7470288b-03eb-4b40-ab6a-050b794e1b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18fc2d-e28d-454b-93f1-659da0543e14">
      <Terms xmlns="http://schemas.microsoft.com/office/infopath/2007/PartnerControls"/>
    </lcf76f155ced4ddcb4097134ff3c332f>
    <TaxCatchAll xmlns="7470288b-03eb-4b40-ab6a-050b794e1b8b" xsi:nil="true"/>
  </documentManagement>
</p:properties>
</file>

<file path=customXml/itemProps1.xml><?xml version="1.0" encoding="utf-8"?>
<ds:datastoreItem xmlns:ds="http://schemas.openxmlformats.org/officeDocument/2006/customXml" ds:itemID="{2C0073E6-FC1B-4631-8672-74C29CDE582D}"/>
</file>

<file path=customXml/itemProps2.xml><?xml version="1.0" encoding="utf-8"?>
<ds:datastoreItem xmlns:ds="http://schemas.openxmlformats.org/officeDocument/2006/customXml" ds:itemID="{E4D2A27D-ACF1-446E-8F59-747BE37EC198}"/>
</file>

<file path=customXml/itemProps3.xml><?xml version="1.0" encoding="utf-8"?>
<ds:datastoreItem xmlns:ds="http://schemas.openxmlformats.org/officeDocument/2006/customXml" ds:itemID="{04AE2005-DE94-4854-A116-DC0F6AB0E71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107 Av de Stalingrad</vt:lpstr>
      <vt:lpstr>124 avenue de Stalingrad</vt:lpstr>
      <vt:lpstr>29 Bd Marceau</vt:lpstr>
      <vt:lpstr>Modèle vierge</vt:lpstr>
      <vt:lpstr>'107 Av de Stalingrad'!Zone_d_impression</vt:lpstr>
      <vt:lpstr>'Modèle vierge'!Zone_d_impression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Huseyin AKALIN</cp:lastModifiedBy>
  <cp:revision>0</cp:revision>
  <dcterms:created xsi:type="dcterms:W3CDTF">2026-09-21T07:26:16Z</dcterms:created>
  <dcterms:modified xsi:type="dcterms:W3CDTF">2026-09-25T08:08:07Z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0x010100BC9323CE7B173A4088530CD0500A61DA</vt:lpwstr>
  </property>
</Properties>
</file>